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 firstSheet="4" activeTab="7"/>
  </bookViews>
  <sheets>
    <sheet name="Form (No DaTa)" sheetId="7" r:id="rId1"/>
    <sheet name="ปีงปม.2559 ok" sheetId="6" r:id="rId2"/>
    <sheet name="ปีงปม.2560 ok" sheetId="8" r:id="rId3"/>
    <sheet name="ปีงปม.2561 ok" sheetId="9" r:id="rId4"/>
    <sheet name="ปีงปม.2562 ok" sheetId="10" r:id="rId5"/>
    <sheet name="ปีงปม.2563 ok" sheetId="11" r:id="rId6"/>
    <sheet name="ปีงปม.2564 ok" sheetId="12" r:id="rId7"/>
    <sheet name="ปีงปม.2565 pc" sheetId="13" r:id="rId8"/>
    <sheet name="ปีงปม.2566 pc2" sheetId="14" r:id="rId9"/>
    <sheet name="ปีงปม.2567 pc3" sheetId="15" r:id="rId10"/>
  </sheets>
  <calcPr calcId="124519"/>
</workbook>
</file>

<file path=xl/calcChain.xml><?xml version="1.0" encoding="utf-8"?>
<calcChain xmlns="http://schemas.openxmlformats.org/spreadsheetml/2006/main">
  <c r="BF50" i="15"/>
  <c r="P50"/>
  <c r="I50"/>
  <c r="B50"/>
  <c r="N43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Y50" s="1"/>
  <c r="E40"/>
  <c r="D40"/>
  <c r="C40"/>
  <c r="AD50" s="1"/>
  <c r="B40"/>
  <c r="BV40" s="1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R50" s="1"/>
  <c r="P28"/>
  <c r="O28"/>
  <c r="N28"/>
  <c r="M28"/>
  <c r="L28"/>
  <c r="K28"/>
  <c r="J28"/>
  <c r="AK50" s="1"/>
  <c r="I28"/>
  <c r="H28"/>
  <c r="G28"/>
  <c r="F28"/>
  <c r="E28"/>
  <c r="D28"/>
  <c r="C28"/>
  <c r="B28"/>
  <c r="W50" s="1"/>
  <c r="N44" s="1"/>
  <c r="BV27"/>
  <c r="BV26"/>
  <c r="BV25"/>
  <c r="BV24"/>
  <c r="BV23"/>
  <c r="BV22"/>
  <c r="BV20"/>
  <c r="BV18"/>
  <c r="BV16"/>
  <c r="BV14"/>
  <c r="BV12"/>
  <c r="BV10"/>
  <c r="BV8"/>
  <c r="BV6"/>
  <c r="BF50" i="14"/>
  <c r="P50"/>
  <c r="I50"/>
  <c r="B50"/>
  <c r="N43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AD50" s="1"/>
  <c r="H40"/>
  <c r="G40"/>
  <c r="F40"/>
  <c r="AY50" s="1"/>
  <c r="E40"/>
  <c r="D40"/>
  <c r="C40"/>
  <c r="B40"/>
  <c r="BV40" s="1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AR50" s="1"/>
  <c r="D28"/>
  <c r="AK50" s="1"/>
  <c r="C28"/>
  <c r="B28"/>
  <c r="W50" s="1"/>
  <c r="N44" s="1"/>
  <c r="BV27"/>
  <c r="BV26"/>
  <c r="BV25"/>
  <c r="BV24"/>
  <c r="BV23"/>
  <c r="BV22"/>
  <c r="BV20"/>
  <c r="BV18"/>
  <c r="BV16"/>
  <c r="BV14"/>
  <c r="BV12"/>
  <c r="BV10"/>
  <c r="BV8"/>
  <c r="BV6"/>
  <c r="AN40" i="13"/>
  <c r="AH40"/>
  <c r="AI40"/>
  <c r="AB40"/>
  <c r="V40"/>
  <c r="P40"/>
  <c r="O40"/>
  <c r="C40"/>
  <c r="D40"/>
  <c r="BV30"/>
  <c r="BV31"/>
  <c r="BV32"/>
  <c r="BV27"/>
  <c r="BV25"/>
  <c r="BV24"/>
  <c r="BV23"/>
  <c r="BV20"/>
  <c r="BV8"/>
  <c r="BV10"/>
  <c r="BV12"/>
  <c r="BV6"/>
  <c r="BP28"/>
  <c r="BQ28"/>
  <c r="AI28"/>
  <c r="P28"/>
  <c r="BF50"/>
  <c r="P50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M40"/>
  <c r="AL40"/>
  <c r="AK40"/>
  <c r="AJ40"/>
  <c r="AG40"/>
  <c r="AF40"/>
  <c r="AE40"/>
  <c r="AD40"/>
  <c r="AC40"/>
  <c r="AA40"/>
  <c r="Z40"/>
  <c r="Y40"/>
  <c r="X40"/>
  <c r="W40"/>
  <c r="U40"/>
  <c r="T40"/>
  <c r="S40"/>
  <c r="R40"/>
  <c r="Q40"/>
  <c r="N40"/>
  <c r="M40"/>
  <c r="L40"/>
  <c r="K40"/>
  <c r="J40"/>
  <c r="I40"/>
  <c r="H40"/>
  <c r="G40"/>
  <c r="F40"/>
  <c r="AY50" s="1"/>
  <c r="E40"/>
  <c r="B40"/>
  <c r="BV39"/>
  <c r="BV38"/>
  <c r="BV37"/>
  <c r="BV36"/>
  <c r="BV35"/>
  <c r="BV34"/>
  <c r="BV33"/>
  <c r="BV29"/>
  <c r="BU28"/>
  <c r="BT28"/>
  <c r="BS28"/>
  <c r="BR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R50" s="1"/>
  <c r="O28"/>
  <c r="N28"/>
  <c r="M28"/>
  <c r="L28"/>
  <c r="K28"/>
  <c r="J28"/>
  <c r="I28"/>
  <c r="H28"/>
  <c r="G28"/>
  <c r="F28"/>
  <c r="E28"/>
  <c r="BV28" s="1"/>
  <c r="D28"/>
  <c r="C28"/>
  <c r="B28"/>
  <c r="BV26"/>
  <c r="BV22"/>
  <c r="BV18"/>
  <c r="BV16"/>
  <c r="BV14"/>
  <c r="BF50" i="12"/>
  <c r="P50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V27"/>
  <c r="BV26"/>
  <c r="BV25"/>
  <c r="BV24"/>
  <c r="BV23"/>
  <c r="BV22"/>
  <c r="BV20"/>
  <c r="BV18"/>
  <c r="BV16"/>
  <c r="BV14"/>
  <c r="BV12"/>
  <c r="BV10"/>
  <c r="BV8"/>
  <c r="BV6"/>
  <c r="P50" i="11"/>
  <c r="I50"/>
  <c r="B5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V27"/>
  <c r="BV26"/>
  <c r="BV25"/>
  <c r="BV24"/>
  <c r="BV23"/>
  <c r="BV22"/>
  <c r="BV20"/>
  <c r="BV18"/>
  <c r="BV16"/>
  <c r="BV14"/>
  <c r="BV12"/>
  <c r="BV10"/>
  <c r="BV8"/>
  <c r="BV6"/>
  <c r="BU40" i="10"/>
  <c r="AJ40"/>
  <c r="C40"/>
  <c r="P50"/>
  <c r="I50"/>
  <c r="B50"/>
  <c r="P28"/>
  <c r="B40"/>
  <c r="P40"/>
  <c r="B28"/>
  <c r="W50" s="1"/>
  <c r="BV14"/>
  <c r="BT40"/>
  <c r="BS40"/>
  <c r="BR40"/>
  <c r="BQ40"/>
  <c r="BP40"/>
  <c r="BO40"/>
  <c r="BN40"/>
  <c r="BM40"/>
  <c r="BL40"/>
  <c r="BK40"/>
  <c r="BJ40"/>
  <c r="BI40"/>
  <c r="BH40"/>
  <c r="AY50" s="1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O40"/>
  <c r="N40"/>
  <c r="M40"/>
  <c r="L40"/>
  <c r="K40"/>
  <c r="J40"/>
  <c r="I40"/>
  <c r="AD50" s="1"/>
  <c r="H40"/>
  <c r="G40"/>
  <c r="F40"/>
  <c r="E40"/>
  <c r="D40"/>
  <c r="BV39"/>
  <c r="BV38"/>
  <c r="BV37"/>
  <c r="BV36"/>
  <c r="BV35"/>
  <c r="BV34"/>
  <c r="BV33"/>
  <c r="BV32"/>
  <c r="BV31"/>
  <c r="BV30"/>
  <c r="BV29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O28"/>
  <c r="N28"/>
  <c r="M28"/>
  <c r="L28"/>
  <c r="K28"/>
  <c r="J28"/>
  <c r="I28"/>
  <c r="H28"/>
  <c r="G28"/>
  <c r="F28"/>
  <c r="E28"/>
  <c r="AR50" s="1"/>
  <c r="D28"/>
  <c r="AK50" s="1"/>
  <c r="C28"/>
  <c r="BV27"/>
  <c r="BV26"/>
  <c r="BV25"/>
  <c r="BV24"/>
  <c r="BV23"/>
  <c r="BV22"/>
  <c r="BV20"/>
  <c r="BV18"/>
  <c r="BV16"/>
  <c r="BV12"/>
  <c r="BV10"/>
  <c r="BV8"/>
  <c r="BV6"/>
  <c r="BU38" i="9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P48"/>
  <c r="I48"/>
  <c r="B48"/>
  <c r="BF48" i="8"/>
  <c r="P48"/>
  <c r="I48"/>
  <c r="B48"/>
  <c r="BF48" i="7"/>
  <c r="P48"/>
  <c r="I48"/>
  <c r="B48"/>
  <c r="N41" s="1"/>
  <c r="P48" i="6"/>
  <c r="I48"/>
  <c r="N41" s="1"/>
  <c r="B38"/>
  <c r="BV38" s="1"/>
  <c r="B26"/>
  <c r="BU38" i="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48" s="1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AR48" s="1"/>
  <c r="P26"/>
  <c r="AK48" s="1"/>
  <c r="O26"/>
  <c r="N26"/>
  <c r="M26"/>
  <c r="L26"/>
  <c r="K26"/>
  <c r="J26"/>
  <c r="I26"/>
  <c r="H26"/>
  <c r="W48" s="1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BU38" i="7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AD48" s="1"/>
  <c r="T38"/>
  <c r="S38"/>
  <c r="R38"/>
  <c r="Q38"/>
  <c r="P38"/>
  <c r="O38"/>
  <c r="N38"/>
  <c r="M38"/>
  <c r="L38"/>
  <c r="K38"/>
  <c r="J38"/>
  <c r="I38"/>
  <c r="H38"/>
  <c r="G38"/>
  <c r="F38"/>
  <c r="AY48" s="1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AR48" s="1"/>
  <c r="P26"/>
  <c r="O26"/>
  <c r="N26"/>
  <c r="M26"/>
  <c r="L26"/>
  <c r="K26"/>
  <c r="J26"/>
  <c r="I26"/>
  <c r="H26"/>
  <c r="G26"/>
  <c r="F26"/>
  <c r="E26"/>
  <c r="D26"/>
  <c r="AK48" s="1"/>
  <c r="C26"/>
  <c r="B26"/>
  <c r="W48" s="1"/>
  <c r="BV25"/>
  <c r="BV24"/>
  <c r="BV23"/>
  <c r="BV22"/>
  <c r="BV21"/>
  <c r="BV20"/>
  <c r="BV18"/>
  <c r="BV16"/>
  <c r="BV14"/>
  <c r="BV12"/>
  <c r="BV10"/>
  <c r="BV8"/>
  <c r="BV6"/>
  <c r="B48" i="6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AD48" s="1"/>
  <c r="N38"/>
  <c r="M38"/>
  <c r="L38"/>
  <c r="K38"/>
  <c r="J38"/>
  <c r="I38"/>
  <c r="H38"/>
  <c r="G38"/>
  <c r="BF48" s="1"/>
  <c r="F38"/>
  <c r="AY48" s="1"/>
  <c r="E38"/>
  <c r="D38"/>
  <c r="C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W48" s="1"/>
  <c r="G26"/>
  <c r="F26"/>
  <c r="E26"/>
  <c r="AR48" s="1"/>
  <c r="D26"/>
  <c r="AK48" s="1"/>
  <c r="C26"/>
  <c r="BV25"/>
  <c r="BV24"/>
  <c r="BV23"/>
  <c r="BV22"/>
  <c r="BV21"/>
  <c r="BV20"/>
  <c r="BV18"/>
  <c r="BV16"/>
  <c r="BV14"/>
  <c r="BV12"/>
  <c r="BV10"/>
  <c r="BV8"/>
  <c r="BV6"/>
  <c r="N45" i="15" l="1"/>
  <c r="BV28"/>
  <c r="N45" i="14"/>
  <c r="BV28"/>
  <c r="AK50" i="13"/>
  <c r="AD50"/>
  <c r="BV40"/>
  <c r="N43"/>
  <c r="W50"/>
  <c r="AY50" i="12"/>
  <c r="W50"/>
  <c r="AK50"/>
  <c r="AD50"/>
  <c r="AR50"/>
  <c r="BV40"/>
  <c r="N43"/>
  <c r="BV28"/>
  <c r="BF50" i="11"/>
  <c r="AD50"/>
  <c r="AY48" i="8"/>
  <c r="N42" s="1"/>
  <c r="W48" i="9"/>
  <c r="AR50" i="11"/>
  <c r="AD48" i="9"/>
  <c r="BF50" i="10"/>
  <c r="BV38" i="7"/>
  <c r="AR48" i="9"/>
  <c r="AK50" i="11"/>
  <c r="BV26" i="7"/>
  <c r="BV28" i="11"/>
  <c r="AY50"/>
  <c r="BV40"/>
  <c r="N43"/>
  <c r="W50"/>
  <c r="BV40" i="10"/>
  <c r="N44"/>
  <c r="N43"/>
  <c r="BV28"/>
  <c r="AY48" i="9"/>
  <c r="AK48"/>
  <c r="BF48"/>
  <c r="BV26"/>
  <c r="BV38"/>
  <c r="N41"/>
  <c r="BV26" i="8"/>
  <c r="N41"/>
  <c r="BV38"/>
  <c r="N42" i="6"/>
  <c r="N42" i="7"/>
  <c r="N43" s="1"/>
  <c r="BV26" i="6"/>
  <c r="N44" i="13" l="1"/>
  <c r="N45" s="1"/>
  <c r="N44" i="12"/>
  <c r="N45" s="1"/>
  <c r="N45" i="11"/>
  <c r="N44"/>
  <c r="N45" i="10"/>
  <c r="N42" i="9"/>
  <c r="N43" s="1"/>
  <c r="N43" i="8"/>
  <c r="N43" i="6"/>
</calcChain>
</file>

<file path=xl/sharedStrings.xml><?xml version="1.0" encoding="utf-8"?>
<sst xmlns="http://schemas.openxmlformats.org/spreadsheetml/2006/main" count="1452" uniqueCount="166">
  <si>
    <t>หน่วยงาน</t>
  </si>
  <si>
    <t>คณะครุศาสตร์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</si>
  <si>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</si>
  <si>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</si>
  <si>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</si>
  <si>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</si>
  <si>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วิทยาลัยการดนตรี</t>
  </si>
  <si>
    <t>ศูนย์การศึกษาอู่ทองทวารวดี</t>
  </si>
  <si>
    <t>โรงเรียนสาธิต</t>
  </si>
  <si>
    <t>สำนักงานอธิการบดี</t>
  </si>
  <si>
    <t xml:space="preserve">    -  กองบริหารงานบุคคล</t>
  </si>
  <si>
    <t xml:space="preserve">    -  กองนโยบายและแผน</t>
  </si>
  <si>
    <t xml:space="preserve">    -  กองกลาง</t>
  </si>
  <si>
    <t xml:space="preserve">    -  กองคลัง</t>
  </si>
  <si>
    <t xml:space="preserve">    -  กองอาคารสถานที่และสิ่งแวดล้อม</t>
  </si>
  <si>
    <t>รวม</t>
  </si>
  <si>
    <t>สถาบันวิจัยและพัฒนา</t>
  </si>
  <si>
    <t>สำนักวิทยบริการและเทคโนโลยีสารสนเทศ</t>
  </si>
  <si>
    <t>สำนักศิลปะและวัฒนธรรม</t>
  </si>
  <si>
    <t>สำนักส่งเสริมวิชาการและงานทะเบียน</t>
  </si>
  <si>
    <t>บัณฑิตวิทยาลัย</t>
  </si>
  <si>
    <t>สำนักคอมพิวเตอร์</t>
  </si>
  <si>
    <t>สำนักกิจการนิสิตนักศึกษา</t>
  </si>
  <si>
    <t>สำนักวิเทศสัมพันธ์และเครือข่ายอาเซียน</t>
  </si>
  <si>
    <t>สำนักประชาสัมพันธ์และสารสนเทศ</t>
  </si>
  <si>
    <t>สำนักงานสภามหาวิทยาลัย</t>
  </si>
  <si>
    <t>หน่วยตรวจสอบภายใน</t>
  </si>
  <si>
    <t>ประจำปีงบประมาณ 2559 ( 1 ตุลาคม 2558 ถึง 30 กันยายน 2559)</t>
  </si>
  <si>
    <t>ต.ค. 58</t>
  </si>
  <si>
    <t>พ.ย. 58</t>
  </si>
  <si>
    <t>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</si>
  <si>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</si>
  <si>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</si>
  <si>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</si>
  <si>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</si>
  <si>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</si>
  <si>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</si>
  <si>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</si>
  <si>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</si>
  <si>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</si>
  <si>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ขร.</t>
  </si>
  <si>
    <t>ลจป.</t>
  </si>
  <si>
    <t>พม.งปม.</t>
  </si>
  <si>
    <t>พม.บกศ.</t>
  </si>
  <si>
    <t>พร.</t>
  </si>
  <si>
    <t>ลจ.บกศ.</t>
  </si>
  <si>
    <t>สายวิชาการ</t>
  </si>
  <si>
    <t>สายสนับสนุน</t>
  </si>
  <si>
    <t>รวมทั้งหมด</t>
  </si>
  <si>
    <t xml:space="preserve">หมายเหตุ  :      </t>
  </si>
  <si>
    <t>ขร.  หมายถึง  ข้าราชการพลเรือนในสถาบันอุดมศึกษา</t>
  </si>
  <si>
    <t>ลจป.  หมายถึง  ลูกจ้างประจำของส่วนราชการ</t>
  </si>
  <si>
    <t>พร.  หมายถึง  พนักงานราชการ (ประเภททั่วไป)</t>
  </si>
  <si>
    <t>พม.บกศ.  หมายถึง  พนักงานมหาวิทยาลัย (เงินบำรุงการศึกษา)</t>
  </si>
  <si>
    <t>พม.งปม.  หมายถึง  พนักงานมหาวิทยาลัย (เงินงบประมาณแผ่นดิน)</t>
  </si>
  <si>
    <t>ลจ.บกศ.  หมายถึง  ลูกจ้าง (เงินบำรุงการศึกษา)</t>
  </si>
  <si>
    <t>บุคลากร (แยกตามสาย)</t>
  </si>
  <si>
    <t>บุคลากร (แยกตามประเภท)</t>
  </si>
  <si>
    <t>สถิติการลาออกจากราชการของบุคลากร สังกัดมหาวิทยาลัยราชภัฏบ้านสมเด็จเจ้าพระยา</t>
  </si>
  <si>
    <t>ประจำปีงบประมาณ 25……. ( 1 ตุลาคม 25…... ถึง 30 กันยายน 25……..)</t>
  </si>
  <si>
    <t>ประจำปีงบประมาณ 2560 ( 1 ตุลาคม 2559 ถึง 30 กันยายน 2560)</t>
  </si>
  <si>
    <t>ต.ค. 59</t>
  </si>
  <si>
    <t>พ.ย. 59</t>
  </si>
  <si>
    <t>ธ.ค. 59</t>
  </si>
  <si>
    <t>ม.ค. 60</t>
  </si>
  <si>
    <t>ก.พ. 60</t>
  </si>
  <si>
    <t>มี.ค. 60</t>
  </si>
  <si>
    <t>เม.ย. 60</t>
  </si>
  <si>
    <t>พ.ค. 60</t>
  </si>
  <si>
    <t>มิ.ย. 60</t>
  </si>
  <si>
    <t>ก.ค. 60</t>
  </si>
  <si>
    <t>ส.ค. 60</t>
  </si>
  <si>
    <t>ก.ย. 60</t>
  </si>
  <si>
    <t>ประจำปีงบประมาณ 2561 ( 1 ตุลาคม 2560 ถึง 30 กันยายน 2561)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</si>
  <si>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</si>
  <si>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</si>
  <si>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</si>
  <si>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</si>
  <si>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</si>
  <si>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</si>
  <si>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</si>
  <si>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</si>
  <si>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</si>
  <si>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</si>
  <si>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</si>
  <si>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</si>
  <si>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ประจำปีงบประมาณ 2562 ( 1 ตุลาคม 2561 ถึง 30 กันยายน 2562)</t>
  </si>
  <si>
    <t>ต.ค. 61</t>
  </si>
  <si>
    <t>พ.ย. 61</t>
  </si>
  <si>
    <t>ธ.ค. 61</t>
  </si>
  <si>
    <t>ม.ค. 62</t>
  </si>
  <si>
    <t>ก.พ. 62</t>
  </si>
  <si>
    <t>มี.ค. 62</t>
  </si>
  <si>
    <t>เม.ย. 62</t>
  </si>
  <si>
    <t>พ.ค. 62</t>
  </si>
  <si>
    <t>มิ.ย. 62</t>
  </si>
  <si>
    <t>ก.ค. 62</t>
  </si>
  <si>
    <t>ส.ค. 62</t>
  </si>
  <si>
    <t>ก.ย. 62</t>
  </si>
  <si>
    <t>คณะวิศวกรรมศาสตร์และ</t>
  </si>
  <si>
    <t>เทคโนโลยีอุตสาหกรรม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</si>
  <si>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</si>
  <si>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</si>
  <si>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</si>
  <si>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</si>
  <si>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</si>
  <si>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</si>
  <si>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</si>
  <si>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</si>
  <si>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</si>
  <si>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</si>
  <si>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</si>
  <si>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ประจำปีงบประมาณ 2563 ( 1 ตุลาคม 2562 ถึง 30 กันยายน 2563)</t>
  </si>
  <si>
    <r>
      <rPr>
        <b/>
        <sz val="13"/>
        <rFont val="Angsana New"/>
        <family val="1"/>
      </rPr>
      <t>ก.ย. 63</t>
    </r>
    <r>
      <rPr>
        <b/>
        <sz val="13"/>
        <color rgb="FFFF0000"/>
        <rFont val="Angsana New"/>
        <family val="1"/>
      </rPr>
      <t xml:space="preserve">  (รวมเกษียณ)</t>
    </r>
  </si>
  <si>
    <t>ประจำปีงบประมาณ 2564 ( 1 ตุลาคม 2563 ถึง 30 กันยายน 2564)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</si>
  <si>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</si>
  <si>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</si>
  <si>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</si>
  <si>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</si>
  <si>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</si>
  <si>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</si>
  <si>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</si>
  <si>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</si>
  <si>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</si>
  <si>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ก.ค. 64</t>
  </si>
  <si>
    <t>ส.ค. 64</t>
  </si>
  <si>
    <t>ก.ย. 64  (รวมเกษียณ)</t>
  </si>
  <si>
    <t>ประจำปีงบประมาณ 2565 ( 1 ตุลาคม 2564 ถึง 30 กันยายน 2565)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</si>
  <si>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</si>
  <si>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</si>
  <si>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</si>
  <si>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</si>
  <si>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</si>
  <si>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</si>
  <si>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</si>
  <si>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</si>
  <si>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</si>
  <si>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</si>
  <si>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</si>
  <si>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  (รวมเกษียณ)</t>
  </si>
  <si>
    <t>ประจำปีงบประมาณ 2566 ( 1 ตุลาคม 2565 ถึง 30 กันยายน 2566)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</si>
  <si>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</si>
  <si>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</si>
  <si>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</si>
  <si>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</si>
  <si>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</si>
  <si>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</si>
  <si>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</si>
  <si>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</si>
  <si>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</si>
  <si>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</si>
  <si>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</si>
  <si>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  (รวมเกษียณ)</t>
  </si>
  <si>
    <t>ประจำปีงบประมาณ 2567 ( 1 ตุลาคม 2566 ถึง 30 กันยายน 2567)</t>
  </si>
  <si>
    <t>ต.ค. 66</t>
  </si>
  <si>
    <t>พ.ย. 66</t>
  </si>
  <si>
    <t>ธ.ค. 66</t>
  </si>
  <si>
    <t>ม.ค. 67</t>
  </si>
  <si>
    <t>ก.พ. 67</t>
  </si>
  <si>
    <t>มี.ค. 67</t>
  </si>
  <si>
    <t>เม.ย. 67</t>
  </si>
  <si>
    <t>พ.ค. 67</t>
  </si>
  <si>
    <t>มิ.ย. 67</t>
  </si>
  <si>
    <t>ก.ค. 67</t>
  </si>
  <si>
    <t>ส.ค. 67</t>
  </si>
  <si>
    <t>ก.ย. 67  (รวมเกษียณ)</t>
  </si>
</sst>
</file>

<file path=xl/styles.xml><?xml version="1.0" encoding="utf-8"?>
<styleSheet xmlns="http://schemas.openxmlformats.org/spreadsheetml/2006/main">
  <fonts count="3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3"/>
      <name val="Angsana New"/>
      <family val="1"/>
    </font>
    <font>
      <sz val="11"/>
      <name val="Tahoma"/>
      <family val="2"/>
      <charset val="222"/>
      <scheme val="minor"/>
    </font>
    <font>
      <b/>
      <sz val="14"/>
      <name val="Angsana New"/>
      <family val="1"/>
    </font>
    <font>
      <b/>
      <sz val="19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 val="double"/>
      <sz val="20"/>
      <name val="Angsana New"/>
      <family val="1"/>
    </font>
    <font>
      <sz val="20"/>
      <name val="Angsana New"/>
      <family val="1"/>
    </font>
    <font>
      <b/>
      <sz val="32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1"/>
      <color rgb="FFFF0000"/>
      <name val="Tahoma"/>
      <family val="2"/>
      <charset val="222"/>
      <scheme val="minor"/>
    </font>
    <font>
      <b/>
      <sz val="23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3"/>
      <color rgb="FFFF0000"/>
      <name val="Angsana New"/>
      <family val="1"/>
    </font>
    <font>
      <u val="double"/>
      <sz val="20"/>
      <color rgb="FFFF0000"/>
      <name val="Angsana New"/>
      <family val="1"/>
    </font>
    <font>
      <sz val="13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u/>
      <sz val="16"/>
      <color rgb="FFFF0000"/>
      <name val="Angsana New"/>
      <family val="1"/>
    </font>
    <font>
      <b/>
      <u val="double"/>
      <sz val="20"/>
      <color rgb="FFFF0000"/>
      <name val="Angsana New"/>
      <family val="1"/>
    </font>
    <font>
      <sz val="20"/>
      <color rgb="FFFF0000"/>
      <name val="Angsana New"/>
      <family val="1"/>
    </font>
    <font>
      <b/>
      <sz val="32"/>
      <color rgb="FFFF0000"/>
      <name val="Angsana New"/>
      <family val="1"/>
    </font>
    <font>
      <b/>
      <sz val="20"/>
      <color rgb="FFFF0000"/>
      <name val="Angsana New"/>
      <family val="1"/>
    </font>
    <font>
      <sz val="14"/>
      <color rgb="FFFF0000"/>
      <name val="Angsana New"/>
      <family val="1"/>
    </font>
    <font>
      <b/>
      <sz val="11"/>
      <name val="Tahoma"/>
      <family val="2"/>
      <charset val="222"/>
      <scheme val="minor"/>
    </font>
    <font>
      <b/>
      <sz val="11"/>
      <color rgb="FFFF0000"/>
      <name val="Tahoma"/>
      <family val="2"/>
      <charset val="222"/>
      <scheme val="minor"/>
    </font>
    <font>
      <u val="double"/>
      <sz val="20"/>
      <name val="Angsana New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49" fontId="7" fillId="0" borderId="0" xfId="0" applyNumberFormat="1" applyFont="1"/>
    <xf numFmtId="49" fontId="3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8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textRotation="90"/>
    </xf>
    <xf numFmtId="49" fontId="8" fillId="0" borderId="15" xfId="0" applyNumberFormat="1" applyFont="1" applyFill="1" applyBorder="1" applyAlignment="1">
      <alignment vertical="center" textRotation="90"/>
    </xf>
    <xf numFmtId="49" fontId="8" fillId="0" borderId="16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49" fontId="24" fillId="0" borderId="14" xfId="0" applyNumberFormat="1" applyFont="1" applyFill="1" applyBorder="1" applyAlignment="1">
      <alignment vertical="center" textRotation="90"/>
    </xf>
    <xf numFmtId="49" fontId="24" fillId="0" borderId="15" xfId="0" applyNumberFormat="1" applyFont="1" applyFill="1" applyBorder="1" applyAlignment="1">
      <alignment vertical="center" textRotation="90"/>
    </xf>
    <xf numFmtId="49" fontId="24" fillId="0" borderId="16" xfId="0" applyNumberFormat="1" applyFont="1" applyFill="1" applyBorder="1" applyAlignment="1">
      <alignment vertical="center" textRotation="90"/>
    </xf>
    <xf numFmtId="49" fontId="17" fillId="0" borderId="0" xfId="0" applyNumberFormat="1" applyFont="1" applyFill="1"/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vertical="center"/>
    </xf>
    <xf numFmtId="0" fontId="25" fillId="3" borderId="22" xfId="1" applyFont="1" applyFill="1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vertical="center"/>
    </xf>
    <xf numFmtId="0" fontId="25" fillId="0" borderId="18" xfId="1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17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3" fillId="0" borderId="0" xfId="0" applyFont="1"/>
    <xf numFmtId="0" fontId="9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3" fillId="0" borderId="0" xfId="0" applyFont="1" applyBorder="1"/>
    <xf numFmtId="0" fontId="15" fillId="2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34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9" fillId="9" borderId="18" xfId="1" applyFont="1" applyFill="1" applyBorder="1" applyAlignment="1">
      <alignment vertical="center"/>
    </xf>
    <xf numFmtId="0" fontId="9" fillId="9" borderId="19" xfId="1" applyFont="1" applyFill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9" borderId="18" xfId="0" applyFont="1" applyFill="1" applyBorder="1" applyAlignment="1">
      <alignment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5" fillId="9" borderId="18" xfId="1" applyFont="1" applyFill="1" applyBorder="1" applyAlignment="1">
      <alignment vertical="center"/>
    </xf>
    <xf numFmtId="0" fontId="25" fillId="9" borderId="19" xfId="1" applyFont="1" applyFill="1" applyBorder="1" applyAlignment="1">
      <alignment vertical="center"/>
    </xf>
    <xf numFmtId="0" fontId="26" fillId="10" borderId="22" xfId="0" applyFont="1" applyFill="1" applyBorder="1" applyAlignment="1">
      <alignment horizontal="center" vertical="center"/>
    </xf>
    <xf numFmtId="0" fontId="27" fillId="10" borderId="7" xfId="1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49" fontId="35" fillId="10" borderId="17" xfId="0" applyNumberFormat="1" applyFont="1" applyFill="1" applyBorder="1" applyAlignment="1">
      <alignment horizontal="center" vertical="center"/>
    </xf>
    <xf numFmtId="49" fontId="35" fillId="10" borderId="19" xfId="0" applyNumberFormat="1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10" borderId="17" xfId="0" applyNumberFormat="1" applyFont="1" applyFill="1" applyBorder="1" applyAlignment="1">
      <alignment horizontal="center" vertical="center"/>
    </xf>
    <xf numFmtId="49" fontId="22" fillId="1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6" fillId="10" borderId="18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41</xdr:row>
      <xdr:rowOff>234156</xdr:rowOff>
    </xdr:from>
    <xdr:to>
      <xdr:col>27</xdr:col>
      <xdr:colOff>27781</xdr:colOff>
      <xdr:row>42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96908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43</xdr:row>
      <xdr:rowOff>198437</xdr:rowOff>
    </xdr:from>
    <xdr:to>
      <xdr:col>27</xdr:col>
      <xdr:colOff>11907</xdr:colOff>
      <xdr:row>44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67631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43</xdr:row>
      <xdr:rowOff>7937</xdr:rowOff>
    </xdr:from>
    <xdr:to>
      <xdr:col>27</xdr:col>
      <xdr:colOff>0</xdr:colOff>
      <xdr:row>43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348581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5.5" style="37" customWidth="1"/>
    <col min="75" max="16384" width="9" style="37"/>
  </cols>
  <sheetData>
    <row r="1" spans="1:74" ht="33.75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</row>
    <row r="2" spans="1:74" ht="33.75">
      <c r="A2" s="207" t="s">
        <v>59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</row>
    <row r="3" spans="1:74" ht="21.7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209" t="s">
        <v>0</v>
      </c>
      <c r="B4" s="211" t="s">
        <v>28</v>
      </c>
      <c r="C4" s="212"/>
      <c r="D4" s="212"/>
      <c r="E4" s="212"/>
      <c r="F4" s="212"/>
      <c r="G4" s="213"/>
      <c r="H4" s="211" t="s">
        <v>29</v>
      </c>
      <c r="I4" s="212"/>
      <c r="J4" s="212"/>
      <c r="K4" s="212"/>
      <c r="L4" s="212"/>
      <c r="M4" s="213"/>
      <c r="N4" s="211" t="s">
        <v>30</v>
      </c>
      <c r="O4" s="212"/>
      <c r="P4" s="212"/>
      <c r="Q4" s="212"/>
      <c r="R4" s="212"/>
      <c r="S4" s="213"/>
      <c r="T4" s="211" t="s">
        <v>31</v>
      </c>
      <c r="U4" s="212"/>
      <c r="V4" s="212"/>
      <c r="W4" s="212"/>
      <c r="X4" s="212"/>
      <c r="Y4" s="213"/>
      <c r="Z4" s="211" t="s">
        <v>32</v>
      </c>
      <c r="AA4" s="212"/>
      <c r="AB4" s="212"/>
      <c r="AC4" s="212"/>
      <c r="AD4" s="212"/>
      <c r="AE4" s="213"/>
      <c r="AF4" s="211" t="s">
        <v>33</v>
      </c>
      <c r="AG4" s="212"/>
      <c r="AH4" s="212"/>
      <c r="AI4" s="212"/>
      <c r="AJ4" s="212"/>
      <c r="AK4" s="213"/>
      <c r="AL4" s="211" t="s">
        <v>34</v>
      </c>
      <c r="AM4" s="212"/>
      <c r="AN4" s="212"/>
      <c r="AO4" s="212"/>
      <c r="AP4" s="212"/>
      <c r="AQ4" s="213"/>
      <c r="AR4" s="211" t="s">
        <v>35</v>
      </c>
      <c r="AS4" s="212"/>
      <c r="AT4" s="212"/>
      <c r="AU4" s="212"/>
      <c r="AV4" s="212"/>
      <c r="AW4" s="213"/>
      <c r="AX4" s="211" t="s">
        <v>36</v>
      </c>
      <c r="AY4" s="212"/>
      <c r="AZ4" s="212"/>
      <c r="BA4" s="212"/>
      <c r="BB4" s="212"/>
      <c r="BC4" s="213"/>
      <c r="BD4" s="211" t="s">
        <v>37</v>
      </c>
      <c r="BE4" s="212"/>
      <c r="BF4" s="212"/>
      <c r="BG4" s="212"/>
      <c r="BH4" s="212"/>
      <c r="BI4" s="213"/>
      <c r="BJ4" s="211" t="s">
        <v>38</v>
      </c>
      <c r="BK4" s="212"/>
      <c r="BL4" s="212"/>
      <c r="BM4" s="212"/>
      <c r="BN4" s="212"/>
      <c r="BO4" s="213"/>
      <c r="BP4" s="211" t="s">
        <v>39</v>
      </c>
      <c r="BQ4" s="212"/>
      <c r="BR4" s="212"/>
      <c r="BS4" s="212"/>
      <c r="BT4" s="212"/>
      <c r="BU4" s="213"/>
      <c r="BV4" s="214" t="s">
        <v>15</v>
      </c>
    </row>
    <row r="5" spans="1:74" s="44" customFormat="1" ht="42.75" customHeight="1" thickBot="1">
      <c r="A5" s="210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215"/>
    </row>
    <row r="6" spans="1:74" ht="23.25">
      <c r="A6" s="206" t="s">
        <v>1</v>
      </c>
      <c r="B6" s="45">
        <v>0</v>
      </c>
      <c r="C6" s="197">
        <v>0</v>
      </c>
      <c r="D6" s="46">
        <v>0</v>
      </c>
      <c r="E6" s="46">
        <v>0</v>
      </c>
      <c r="F6" s="197">
        <v>0</v>
      </c>
      <c r="G6" s="195">
        <v>0</v>
      </c>
      <c r="H6" s="45">
        <v>0</v>
      </c>
      <c r="I6" s="197">
        <v>0</v>
      </c>
      <c r="J6" s="46">
        <v>0</v>
      </c>
      <c r="K6" s="46">
        <v>0</v>
      </c>
      <c r="L6" s="197">
        <v>0</v>
      </c>
      <c r="M6" s="195">
        <v>0</v>
      </c>
      <c r="N6" s="45">
        <v>0</v>
      </c>
      <c r="O6" s="197">
        <v>0</v>
      </c>
      <c r="P6" s="46">
        <v>0</v>
      </c>
      <c r="Q6" s="46">
        <v>0</v>
      </c>
      <c r="R6" s="197">
        <v>0</v>
      </c>
      <c r="S6" s="195">
        <v>0</v>
      </c>
      <c r="T6" s="45">
        <v>0</v>
      </c>
      <c r="U6" s="197">
        <v>0</v>
      </c>
      <c r="V6" s="46">
        <v>0</v>
      </c>
      <c r="W6" s="46">
        <v>0</v>
      </c>
      <c r="X6" s="197">
        <v>0</v>
      </c>
      <c r="Y6" s="195">
        <v>0</v>
      </c>
      <c r="Z6" s="45">
        <v>0</v>
      </c>
      <c r="AA6" s="197">
        <v>0</v>
      </c>
      <c r="AB6" s="46">
        <v>0</v>
      </c>
      <c r="AC6" s="46">
        <v>0</v>
      </c>
      <c r="AD6" s="197">
        <v>0</v>
      </c>
      <c r="AE6" s="195">
        <v>0</v>
      </c>
      <c r="AF6" s="45">
        <v>0</v>
      </c>
      <c r="AG6" s="197">
        <v>0</v>
      </c>
      <c r="AH6" s="46">
        <v>0</v>
      </c>
      <c r="AI6" s="46">
        <v>0</v>
      </c>
      <c r="AJ6" s="197">
        <v>0</v>
      </c>
      <c r="AK6" s="195">
        <v>0</v>
      </c>
      <c r="AL6" s="45">
        <v>0</v>
      </c>
      <c r="AM6" s="197">
        <v>0</v>
      </c>
      <c r="AN6" s="46">
        <v>0</v>
      </c>
      <c r="AO6" s="46">
        <v>0</v>
      </c>
      <c r="AP6" s="197">
        <v>0</v>
      </c>
      <c r="AQ6" s="195">
        <v>0</v>
      </c>
      <c r="AR6" s="45">
        <v>0</v>
      </c>
      <c r="AS6" s="197">
        <v>0</v>
      </c>
      <c r="AT6" s="46">
        <v>0</v>
      </c>
      <c r="AU6" s="46">
        <v>0</v>
      </c>
      <c r="AV6" s="197">
        <v>0</v>
      </c>
      <c r="AW6" s="195">
        <v>0</v>
      </c>
      <c r="AX6" s="45">
        <v>0</v>
      </c>
      <c r="AY6" s="197">
        <v>0</v>
      </c>
      <c r="AZ6" s="46">
        <v>0</v>
      </c>
      <c r="BA6" s="46">
        <v>0</v>
      </c>
      <c r="BB6" s="197">
        <v>0</v>
      </c>
      <c r="BC6" s="195">
        <v>0</v>
      </c>
      <c r="BD6" s="45">
        <v>0</v>
      </c>
      <c r="BE6" s="197">
        <v>0</v>
      </c>
      <c r="BF6" s="46">
        <v>0</v>
      </c>
      <c r="BG6" s="46">
        <v>0</v>
      </c>
      <c r="BH6" s="197">
        <v>0</v>
      </c>
      <c r="BI6" s="195">
        <v>0</v>
      </c>
      <c r="BJ6" s="45">
        <v>0</v>
      </c>
      <c r="BK6" s="197">
        <v>0</v>
      </c>
      <c r="BL6" s="46">
        <v>0</v>
      </c>
      <c r="BM6" s="46">
        <v>0</v>
      </c>
      <c r="BN6" s="197">
        <v>0</v>
      </c>
      <c r="BO6" s="195">
        <v>0</v>
      </c>
      <c r="BP6" s="45">
        <v>0</v>
      </c>
      <c r="BQ6" s="197">
        <v>0</v>
      </c>
      <c r="BR6" s="46">
        <v>0</v>
      </c>
      <c r="BS6" s="46">
        <v>0</v>
      </c>
      <c r="BT6" s="197">
        <v>0</v>
      </c>
      <c r="BU6" s="195">
        <v>0</v>
      </c>
      <c r="BV6" s="205">
        <f>SUM(B6:BU7)</f>
        <v>0</v>
      </c>
    </row>
    <row r="7" spans="1:74" ht="23.25">
      <c r="A7" s="202"/>
      <c r="B7" s="47">
        <v>0</v>
      </c>
      <c r="C7" s="198"/>
      <c r="D7" s="48">
        <v>0</v>
      </c>
      <c r="E7" s="48">
        <v>0</v>
      </c>
      <c r="F7" s="198"/>
      <c r="G7" s="196"/>
      <c r="H7" s="47">
        <v>0</v>
      </c>
      <c r="I7" s="198"/>
      <c r="J7" s="48">
        <v>0</v>
      </c>
      <c r="K7" s="48">
        <v>0</v>
      </c>
      <c r="L7" s="198"/>
      <c r="M7" s="196"/>
      <c r="N7" s="47">
        <v>0</v>
      </c>
      <c r="O7" s="198"/>
      <c r="P7" s="48">
        <v>0</v>
      </c>
      <c r="Q7" s="48">
        <v>0</v>
      </c>
      <c r="R7" s="198"/>
      <c r="S7" s="196"/>
      <c r="T7" s="47">
        <v>0</v>
      </c>
      <c r="U7" s="198"/>
      <c r="V7" s="48">
        <v>0</v>
      </c>
      <c r="W7" s="48">
        <v>0</v>
      </c>
      <c r="X7" s="198"/>
      <c r="Y7" s="196"/>
      <c r="Z7" s="47">
        <v>0</v>
      </c>
      <c r="AA7" s="198"/>
      <c r="AB7" s="48">
        <v>0</v>
      </c>
      <c r="AC7" s="48">
        <v>0</v>
      </c>
      <c r="AD7" s="198"/>
      <c r="AE7" s="196"/>
      <c r="AF7" s="47">
        <v>0</v>
      </c>
      <c r="AG7" s="198"/>
      <c r="AH7" s="48">
        <v>0</v>
      </c>
      <c r="AI7" s="48">
        <v>0</v>
      </c>
      <c r="AJ7" s="198"/>
      <c r="AK7" s="196"/>
      <c r="AL7" s="47">
        <v>0</v>
      </c>
      <c r="AM7" s="198"/>
      <c r="AN7" s="48">
        <v>0</v>
      </c>
      <c r="AO7" s="48">
        <v>0</v>
      </c>
      <c r="AP7" s="198"/>
      <c r="AQ7" s="196"/>
      <c r="AR7" s="47">
        <v>0</v>
      </c>
      <c r="AS7" s="198"/>
      <c r="AT7" s="48">
        <v>0</v>
      </c>
      <c r="AU7" s="48">
        <v>0</v>
      </c>
      <c r="AV7" s="198"/>
      <c r="AW7" s="196"/>
      <c r="AX7" s="47">
        <v>0</v>
      </c>
      <c r="AY7" s="198"/>
      <c r="AZ7" s="48">
        <v>0</v>
      </c>
      <c r="BA7" s="48">
        <v>0</v>
      </c>
      <c r="BB7" s="198"/>
      <c r="BC7" s="196"/>
      <c r="BD7" s="47">
        <v>0</v>
      </c>
      <c r="BE7" s="198"/>
      <c r="BF7" s="48">
        <v>0</v>
      </c>
      <c r="BG7" s="48">
        <v>0</v>
      </c>
      <c r="BH7" s="198"/>
      <c r="BI7" s="196"/>
      <c r="BJ7" s="47">
        <v>0</v>
      </c>
      <c r="BK7" s="198"/>
      <c r="BL7" s="48">
        <v>0</v>
      </c>
      <c r="BM7" s="48">
        <v>0</v>
      </c>
      <c r="BN7" s="198"/>
      <c r="BO7" s="196"/>
      <c r="BP7" s="47">
        <v>0</v>
      </c>
      <c r="BQ7" s="198"/>
      <c r="BR7" s="48">
        <v>0</v>
      </c>
      <c r="BS7" s="48">
        <v>0</v>
      </c>
      <c r="BT7" s="198"/>
      <c r="BU7" s="196"/>
      <c r="BV7" s="199"/>
    </row>
    <row r="8" spans="1:74" ht="23.25">
      <c r="A8" s="201" t="s">
        <v>3</v>
      </c>
      <c r="B8" s="45">
        <v>0</v>
      </c>
      <c r="C8" s="197">
        <v>0</v>
      </c>
      <c r="D8" s="46">
        <v>0</v>
      </c>
      <c r="E8" s="46">
        <v>0</v>
      </c>
      <c r="F8" s="197">
        <v>0</v>
      </c>
      <c r="G8" s="195">
        <v>0</v>
      </c>
      <c r="H8" s="45">
        <v>0</v>
      </c>
      <c r="I8" s="197">
        <v>0</v>
      </c>
      <c r="J8" s="46">
        <v>0</v>
      </c>
      <c r="K8" s="46">
        <v>0</v>
      </c>
      <c r="L8" s="197">
        <v>0</v>
      </c>
      <c r="M8" s="195">
        <v>0</v>
      </c>
      <c r="N8" s="45">
        <v>0</v>
      </c>
      <c r="O8" s="197">
        <v>0</v>
      </c>
      <c r="P8" s="46">
        <v>0</v>
      </c>
      <c r="Q8" s="46">
        <v>0</v>
      </c>
      <c r="R8" s="197">
        <v>0</v>
      </c>
      <c r="S8" s="195">
        <v>0</v>
      </c>
      <c r="T8" s="45">
        <v>0</v>
      </c>
      <c r="U8" s="197">
        <v>0</v>
      </c>
      <c r="V8" s="46">
        <v>0</v>
      </c>
      <c r="W8" s="46">
        <v>0</v>
      </c>
      <c r="X8" s="197">
        <v>0</v>
      </c>
      <c r="Y8" s="195">
        <v>0</v>
      </c>
      <c r="Z8" s="45">
        <v>0</v>
      </c>
      <c r="AA8" s="197">
        <v>0</v>
      </c>
      <c r="AB8" s="46">
        <v>0</v>
      </c>
      <c r="AC8" s="46">
        <v>0</v>
      </c>
      <c r="AD8" s="197">
        <v>0</v>
      </c>
      <c r="AE8" s="195">
        <v>0</v>
      </c>
      <c r="AF8" s="45">
        <v>0</v>
      </c>
      <c r="AG8" s="197">
        <v>0</v>
      </c>
      <c r="AH8" s="46">
        <v>0</v>
      </c>
      <c r="AI8" s="46">
        <v>0</v>
      </c>
      <c r="AJ8" s="197">
        <v>0</v>
      </c>
      <c r="AK8" s="195">
        <v>0</v>
      </c>
      <c r="AL8" s="45">
        <v>0</v>
      </c>
      <c r="AM8" s="197">
        <v>0</v>
      </c>
      <c r="AN8" s="46">
        <v>0</v>
      </c>
      <c r="AO8" s="46">
        <v>0</v>
      </c>
      <c r="AP8" s="197">
        <v>0</v>
      </c>
      <c r="AQ8" s="195">
        <v>0</v>
      </c>
      <c r="AR8" s="45">
        <v>0</v>
      </c>
      <c r="AS8" s="197">
        <v>0</v>
      </c>
      <c r="AT8" s="46">
        <v>0</v>
      </c>
      <c r="AU8" s="46">
        <v>0</v>
      </c>
      <c r="AV8" s="197">
        <v>0</v>
      </c>
      <c r="AW8" s="195">
        <v>0</v>
      </c>
      <c r="AX8" s="45">
        <v>0</v>
      </c>
      <c r="AY8" s="197">
        <v>0</v>
      </c>
      <c r="AZ8" s="46">
        <v>0</v>
      </c>
      <c r="BA8" s="46">
        <v>0</v>
      </c>
      <c r="BB8" s="197">
        <v>0</v>
      </c>
      <c r="BC8" s="195">
        <v>0</v>
      </c>
      <c r="BD8" s="45">
        <v>0</v>
      </c>
      <c r="BE8" s="197">
        <v>0</v>
      </c>
      <c r="BF8" s="46">
        <v>0</v>
      </c>
      <c r="BG8" s="46">
        <v>0</v>
      </c>
      <c r="BH8" s="197">
        <v>0</v>
      </c>
      <c r="BI8" s="195">
        <v>0</v>
      </c>
      <c r="BJ8" s="45">
        <v>0</v>
      </c>
      <c r="BK8" s="197">
        <v>0</v>
      </c>
      <c r="BL8" s="46">
        <v>0</v>
      </c>
      <c r="BM8" s="46">
        <v>0</v>
      </c>
      <c r="BN8" s="197">
        <v>0</v>
      </c>
      <c r="BO8" s="195">
        <v>0</v>
      </c>
      <c r="BP8" s="45">
        <v>0</v>
      </c>
      <c r="BQ8" s="197">
        <v>0</v>
      </c>
      <c r="BR8" s="46">
        <v>0</v>
      </c>
      <c r="BS8" s="46">
        <v>0</v>
      </c>
      <c r="BT8" s="197">
        <v>0</v>
      </c>
      <c r="BU8" s="195">
        <v>0</v>
      </c>
      <c r="BV8" s="199">
        <f t="shared" ref="BV8" si="0">SUM(B8:BU9)</f>
        <v>0</v>
      </c>
    </row>
    <row r="9" spans="1:74" ht="23.25">
      <c r="A9" s="202"/>
      <c r="B9" s="47">
        <v>0</v>
      </c>
      <c r="C9" s="198"/>
      <c r="D9" s="48">
        <v>0</v>
      </c>
      <c r="E9" s="48">
        <v>0</v>
      </c>
      <c r="F9" s="198"/>
      <c r="G9" s="196"/>
      <c r="H9" s="47">
        <v>0</v>
      </c>
      <c r="I9" s="198"/>
      <c r="J9" s="48">
        <v>0</v>
      </c>
      <c r="K9" s="48">
        <v>0</v>
      </c>
      <c r="L9" s="198"/>
      <c r="M9" s="196"/>
      <c r="N9" s="47">
        <v>0</v>
      </c>
      <c r="O9" s="198"/>
      <c r="P9" s="48">
        <v>0</v>
      </c>
      <c r="Q9" s="48">
        <v>0</v>
      </c>
      <c r="R9" s="198"/>
      <c r="S9" s="196"/>
      <c r="T9" s="47">
        <v>0</v>
      </c>
      <c r="U9" s="198"/>
      <c r="V9" s="48">
        <v>0</v>
      </c>
      <c r="W9" s="48">
        <v>0</v>
      </c>
      <c r="X9" s="198"/>
      <c r="Y9" s="196"/>
      <c r="Z9" s="47">
        <v>0</v>
      </c>
      <c r="AA9" s="198"/>
      <c r="AB9" s="48">
        <v>0</v>
      </c>
      <c r="AC9" s="48">
        <v>0</v>
      </c>
      <c r="AD9" s="198"/>
      <c r="AE9" s="196"/>
      <c r="AF9" s="47">
        <v>0</v>
      </c>
      <c r="AG9" s="198"/>
      <c r="AH9" s="48">
        <v>0</v>
      </c>
      <c r="AI9" s="48">
        <v>0</v>
      </c>
      <c r="AJ9" s="198"/>
      <c r="AK9" s="196"/>
      <c r="AL9" s="47">
        <v>0</v>
      </c>
      <c r="AM9" s="198"/>
      <c r="AN9" s="48">
        <v>0</v>
      </c>
      <c r="AO9" s="48">
        <v>0</v>
      </c>
      <c r="AP9" s="198"/>
      <c r="AQ9" s="196"/>
      <c r="AR9" s="47">
        <v>0</v>
      </c>
      <c r="AS9" s="198"/>
      <c r="AT9" s="48">
        <v>0</v>
      </c>
      <c r="AU9" s="48">
        <v>0</v>
      </c>
      <c r="AV9" s="198"/>
      <c r="AW9" s="196"/>
      <c r="AX9" s="47">
        <v>0</v>
      </c>
      <c r="AY9" s="198"/>
      <c r="AZ9" s="48">
        <v>0</v>
      </c>
      <c r="BA9" s="48">
        <v>0</v>
      </c>
      <c r="BB9" s="198"/>
      <c r="BC9" s="196"/>
      <c r="BD9" s="47">
        <v>0</v>
      </c>
      <c r="BE9" s="198"/>
      <c r="BF9" s="48">
        <v>0</v>
      </c>
      <c r="BG9" s="48">
        <v>0</v>
      </c>
      <c r="BH9" s="198"/>
      <c r="BI9" s="196"/>
      <c r="BJ9" s="47">
        <v>0</v>
      </c>
      <c r="BK9" s="198"/>
      <c r="BL9" s="48">
        <v>0</v>
      </c>
      <c r="BM9" s="48">
        <v>0</v>
      </c>
      <c r="BN9" s="198"/>
      <c r="BO9" s="196"/>
      <c r="BP9" s="47">
        <v>0</v>
      </c>
      <c r="BQ9" s="198"/>
      <c r="BR9" s="48">
        <v>0</v>
      </c>
      <c r="BS9" s="48">
        <v>0</v>
      </c>
      <c r="BT9" s="198"/>
      <c r="BU9" s="196"/>
      <c r="BV9" s="199"/>
    </row>
    <row r="10" spans="1:74" ht="23.25">
      <c r="A10" s="201" t="s">
        <v>4</v>
      </c>
      <c r="B10" s="45">
        <v>0</v>
      </c>
      <c r="C10" s="197">
        <v>0</v>
      </c>
      <c r="D10" s="46">
        <v>0</v>
      </c>
      <c r="E10" s="46">
        <v>0</v>
      </c>
      <c r="F10" s="197">
        <v>0</v>
      </c>
      <c r="G10" s="195">
        <v>0</v>
      </c>
      <c r="H10" s="45">
        <v>0</v>
      </c>
      <c r="I10" s="197">
        <v>0</v>
      </c>
      <c r="J10" s="46">
        <v>0</v>
      </c>
      <c r="K10" s="46">
        <v>0</v>
      </c>
      <c r="L10" s="197">
        <v>0</v>
      </c>
      <c r="M10" s="195">
        <v>0</v>
      </c>
      <c r="N10" s="45">
        <v>0</v>
      </c>
      <c r="O10" s="197">
        <v>0</v>
      </c>
      <c r="P10" s="46">
        <v>0</v>
      </c>
      <c r="Q10" s="46">
        <v>0</v>
      </c>
      <c r="R10" s="197">
        <v>0</v>
      </c>
      <c r="S10" s="195">
        <v>0</v>
      </c>
      <c r="T10" s="45">
        <v>0</v>
      </c>
      <c r="U10" s="197">
        <v>0</v>
      </c>
      <c r="V10" s="46">
        <v>0</v>
      </c>
      <c r="W10" s="46">
        <v>0</v>
      </c>
      <c r="X10" s="197">
        <v>0</v>
      </c>
      <c r="Y10" s="195">
        <v>0</v>
      </c>
      <c r="Z10" s="45">
        <v>0</v>
      </c>
      <c r="AA10" s="197">
        <v>0</v>
      </c>
      <c r="AB10" s="46">
        <v>0</v>
      </c>
      <c r="AC10" s="46">
        <v>0</v>
      </c>
      <c r="AD10" s="197">
        <v>0</v>
      </c>
      <c r="AE10" s="195">
        <v>0</v>
      </c>
      <c r="AF10" s="45">
        <v>0</v>
      </c>
      <c r="AG10" s="197">
        <v>0</v>
      </c>
      <c r="AH10" s="46">
        <v>0</v>
      </c>
      <c r="AI10" s="46">
        <v>0</v>
      </c>
      <c r="AJ10" s="197">
        <v>0</v>
      </c>
      <c r="AK10" s="195">
        <v>0</v>
      </c>
      <c r="AL10" s="45">
        <v>0</v>
      </c>
      <c r="AM10" s="197">
        <v>0</v>
      </c>
      <c r="AN10" s="46">
        <v>0</v>
      </c>
      <c r="AO10" s="46">
        <v>0</v>
      </c>
      <c r="AP10" s="197">
        <v>0</v>
      </c>
      <c r="AQ10" s="195">
        <v>0</v>
      </c>
      <c r="AR10" s="45">
        <v>0</v>
      </c>
      <c r="AS10" s="197">
        <v>0</v>
      </c>
      <c r="AT10" s="46">
        <v>0</v>
      </c>
      <c r="AU10" s="46">
        <v>0</v>
      </c>
      <c r="AV10" s="197">
        <v>0</v>
      </c>
      <c r="AW10" s="195">
        <v>0</v>
      </c>
      <c r="AX10" s="45">
        <v>0</v>
      </c>
      <c r="AY10" s="197">
        <v>0</v>
      </c>
      <c r="AZ10" s="46">
        <v>0</v>
      </c>
      <c r="BA10" s="46">
        <v>0</v>
      </c>
      <c r="BB10" s="197">
        <v>0</v>
      </c>
      <c r="BC10" s="195">
        <v>0</v>
      </c>
      <c r="BD10" s="45">
        <v>0</v>
      </c>
      <c r="BE10" s="197">
        <v>0</v>
      </c>
      <c r="BF10" s="46">
        <v>0</v>
      </c>
      <c r="BG10" s="46">
        <v>0</v>
      </c>
      <c r="BH10" s="197">
        <v>0</v>
      </c>
      <c r="BI10" s="195">
        <v>0</v>
      </c>
      <c r="BJ10" s="45">
        <v>0</v>
      </c>
      <c r="BK10" s="197">
        <v>0</v>
      </c>
      <c r="BL10" s="46">
        <v>0</v>
      </c>
      <c r="BM10" s="46">
        <v>0</v>
      </c>
      <c r="BN10" s="197">
        <v>0</v>
      </c>
      <c r="BO10" s="195">
        <v>0</v>
      </c>
      <c r="BP10" s="45">
        <v>0</v>
      </c>
      <c r="BQ10" s="197">
        <v>0</v>
      </c>
      <c r="BR10" s="46">
        <v>0</v>
      </c>
      <c r="BS10" s="46">
        <v>0</v>
      </c>
      <c r="BT10" s="197">
        <v>0</v>
      </c>
      <c r="BU10" s="195">
        <v>0</v>
      </c>
      <c r="BV10" s="199">
        <f t="shared" ref="BV10" si="1">SUM(B10:BU11)</f>
        <v>0</v>
      </c>
    </row>
    <row r="11" spans="1:74" ht="23.25">
      <c r="A11" s="202"/>
      <c r="B11" s="47">
        <v>0</v>
      </c>
      <c r="C11" s="198"/>
      <c r="D11" s="48">
        <v>0</v>
      </c>
      <c r="E11" s="48">
        <v>0</v>
      </c>
      <c r="F11" s="198"/>
      <c r="G11" s="196"/>
      <c r="H11" s="47">
        <v>0</v>
      </c>
      <c r="I11" s="198"/>
      <c r="J11" s="48">
        <v>0</v>
      </c>
      <c r="K11" s="48">
        <v>0</v>
      </c>
      <c r="L11" s="198"/>
      <c r="M11" s="196"/>
      <c r="N11" s="47">
        <v>0</v>
      </c>
      <c r="O11" s="198"/>
      <c r="P11" s="48">
        <v>0</v>
      </c>
      <c r="Q11" s="48">
        <v>0</v>
      </c>
      <c r="R11" s="198"/>
      <c r="S11" s="196"/>
      <c r="T11" s="47">
        <v>0</v>
      </c>
      <c r="U11" s="198"/>
      <c r="V11" s="48">
        <v>0</v>
      </c>
      <c r="W11" s="48">
        <v>0</v>
      </c>
      <c r="X11" s="198"/>
      <c r="Y11" s="196"/>
      <c r="Z11" s="47">
        <v>0</v>
      </c>
      <c r="AA11" s="198"/>
      <c r="AB11" s="48">
        <v>0</v>
      </c>
      <c r="AC11" s="48">
        <v>0</v>
      </c>
      <c r="AD11" s="198"/>
      <c r="AE11" s="196"/>
      <c r="AF11" s="47">
        <v>0</v>
      </c>
      <c r="AG11" s="198"/>
      <c r="AH11" s="48">
        <v>0</v>
      </c>
      <c r="AI11" s="48">
        <v>0</v>
      </c>
      <c r="AJ11" s="198"/>
      <c r="AK11" s="196"/>
      <c r="AL11" s="47">
        <v>0</v>
      </c>
      <c r="AM11" s="198"/>
      <c r="AN11" s="48">
        <v>0</v>
      </c>
      <c r="AO11" s="48">
        <v>0</v>
      </c>
      <c r="AP11" s="198"/>
      <c r="AQ11" s="196"/>
      <c r="AR11" s="47">
        <v>0</v>
      </c>
      <c r="AS11" s="198"/>
      <c r="AT11" s="48">
        <v>0</v>
      </c>
      <c r="AU11" s="48">
        <v>0</v>
      </c>
      <c r="AV11" s="198"/>
      <c r="AW11" s="196"/>
      <c r="AX11" s="47">
        <v>0</v>
      </c>
      <c r="AY11" s="198"/>
      <c r="AZ11" s="48">
        <v>0</v>
      </c>
      <c r="BA11" s="48">
        <v>0</v>
      </c>
      <c r="BB11" s="198"/>
      <c r="BC11" s="196"/>
      <c r="BD11" s="47">
        <v>0</v>
      </c>
      <c r="BE11" s="198"/>
      <c r="BF11" s="48">
        <v>0</v>
      </c>
      <c r="BG11" s="48">
        <v>0</v>
      </c>
      <c r="BH11" s="198"/>
      <c r="BI11" s="196"/>
      <c r="BJ11" s="47">
        <v>0</v>
      </c>
      <c r="BK11" s="198"/>
      <c r="BL11" s="48">
        <v>0</v>
      </c>
      <c r="BM11" s="48">
        <v>0</v>
      </c>
      <c r="BN11" s="198"/>
      <c r="BO11" s="196"/>
      <c r="BP11" s="47">
        <v>0</v>
      </c>
      <c r="BQ11" s="198"/>
      <c r="BR11" s="48">
        <v>0</v>
      </c>
      <c r="BS11" s="48">
        <v>0</v>
      </c>
      <c r="BT11" s="198"/>
      <c r="BU11" s="196"/>
      <c r="BV11" s="199"/>
    </row>
    <row r="12" spans="1:74" ht="23.25">
      <c r="A12" s="201" t="s">
        <v>5</v>
      </c>
      <c r="B12" s="45">
        <v>0</v>
      </c>
      <c r="C12" s="197">
        <v>0</v>
      </c>
      <c r="D12" s="46">
        <v>0</v>
      </c>
      <c r="E12" s="46">
        <v>0</v>
      </c>
      <c r="F12" s="197">
        <v>0</v>
      </c>
      <c r="G12" s="195">
        <v>0</v>
      </c>
      <c r="H12" s="45">
        <v>0</v>
      </c>
      <c r="I12" s="197">
        <v>0</v>
      </c>
      <c r="J12" s="46">
        <v>0</v>
      </c>
      <c r="K12" s="46">
        <v>0</v>
      </c>
      <c r="L12" s="197">
        <v>0</v>
      </c>
      <c r="M12" s="195">
        <v>0</v>
      </c>
      <c r="N12" s="45">
        <v>0</v>
      </c>
      <c r="O12" s="197">
        <v>0</v>
      </c>
      <c r="P12" s="46">
        <v>0</v>
      </c>
      <c r="Q12" s="46">
        <v>0</v>
      </c>
      <c r="R12" s="197">
        <v>0</v>
      </c>
      <c r="S12" s="195">
        <v>0</v>
      </c>
      <c r="T12" s="45">
        <v>0</v>
      </c>
      <c r="U12" s="197">
        <v>0</v>
      </c>
      <c r="V12" s="46">
        <v>0</v>
      </c>
      <c r="W12" s="46">
        <v>0</v>
      </c>
      <c r="X12" s="197">
        <v>0</v>
      </c>
      <c r="Y12" s="195">
        <v>0</v>
      </c>
      <c r="Z12" s="45">
        <v>0</v>
      </c>
      <c r="AA12" s="197">
        <v>0</v>
      </c>
      <c r="AB12" s="46">
        <v>0</v>
      </c>
      <c r="AC12" s="46">
        <v>0</v>
      </c>
      <c r="AD12" s="197">
        <v>0</v>
      </c>
      <c r="AE12" s="195">
        <v>0</v>
      </c>
      <c r="AF12" s="45">
        <v>0</v>
      </c>
      <c r="AG12" s="197">
        <v>0</v>
      </c>
      <c r="AH12" s="46">
        <v>0</v>
      </c>
      <c r="AI12" s="46">
        <v>0</v>
      </c>
      <c r="AJ12" s="197">
        <v>0</v>
      </c>
      <c r="AK12" s="195">
        <v>0</v>
      </c>
      <c r="AL12" s="45">
        <v>0</v>
      </c>
      <c r="AM12" s="197">
        <v>0</v>
      </c>
      <c r="AN12" s="46">
        <v>0</v>
      </c>
      <c r="AO12" s="46">
        <v>0</v>
      </c>
      <c r="AP12" s="197">
        <v>0</v>
      </c>
      <c r="AQ12" s="195">
        <v>0</v>
      </c>
      <c r="AR12" s="45">
        <v>0</v>
      </c>
      <c r="AS12" s="197">
        <v>0</v>
      </c>
      <c r="AT12" s="46">
        <v>0</v>
      </c>
      <c r="AU12" s="46">
        <v>0</v>
      </c>
      <c r="AV12" s="197">
        <v>0</v>
      </c>
      <c r="AW12" s="195">
        <v>0</v>
      </c>
      <c r="AX12" s="45">
        <v>0</v>
      </c>
      <c r="AY12" s="197">
        <v>0</v>
      </c>
      <c r="AZ12" s="46">
        <v>0</v>
      </c>
      <c r="BA12" s="46">
        <v>0</v>
      </c>
      <c r="BB12" s="197">
        <v>0</v>
      </c>
      <c r="BC12" s="195">
        <v>0</v>
      </c>
      <c r="BD12" s="45">
        <v>0</v>
      </c>
      <c r="BE12" s="197">
        <v>0</v>
      </c>
      <c r="BF12" s="46">
        <v>0</v>
      </c>
      <c r="BG12" s="46">
        <v>0</v>
      </c>
      <c r="BH12" s="197">
        <v>0</v>
      </c>
      <c r="BI12" s="195">
        <v>0</v>
      </c>
      <c r="BJ12" s="45">
        <v>0</v>
      </c>
      <c r="BK12" s="197">
        <v>0</v>
      </c>
      <c r="BL12" s="46">
        <v>0</v>
      </c>
      <c r="BM12" s="46">
        <v>0</v>
      </c>
      <c r="BN12" s="197">
        <v>0</v>
      </c>
      <c r="BO12" s="195">
        <v>0</v>
      </c>
      <c r="BP12" s="45">
        <v>0</v>
      </c>
      <c r="BQ12" s="197">
        <v>0</v>
      </c>
      <c r="BR12" s="46">
        <v>0</v>
      </c>
      <c r="BS12" s="46">
        <v>0</v>
      </c>
      <c r="BT12" s="197">
        <v>0</v>
      </c>
      <c r="BU12" s="195">
        <v>0</v>
      </c>
      <c r="BV12" s="199">
        <f t="shared" ref="BV12" si="2">SUM(B12:BU13)</f>
        <v>0</v>
      </c>
    </row>
    <row r="13" spans="1:74" ht="23.25">
      <c r="A13" s="202"/>
      <c r="B13" s="47">
        <v>0</v>
      </c>
      <c r="C13" s="198"/>
      <c r="D13" s="48">
        <v>0</v>
      </c>
      <c r="E13" s="48">
        <v>0</v>
      </c>
      <c r="F13" s="198"/>
      <c r="G13" s="196"/>
      <c r="H13" s="47">
        <v>0</v>
      </c>
      <c r="I13" s="198"/>
      <c r="J13" s="48">
        <v>0</v>
      </c>
      <c r="K13" s="48">
        <v>0</v>
      </c>
      <c r="L13" s="198"/>
      <c r="M13" s="196"/>
      <c r="N13" s="47">
        <v>0</v>
      </c>
      <c r="O13" s="198"/>
      <c r="P13" s="48">
        <v>0</v>
      </c>
      <c r="Q13" s="48">
        <v>0</v>
      </c>
      <c r="R13" s="198"/>
      <c r="S13" s="196"/>
      <c r="T13" s="47">
        <v>0</v>
      </c>
      <c r="U13" s="198"/>
      <c r="V13" s="48">
        <v>0</v>
      </c>
      <c r="W13" s="48">
        <v>0</v>
      </c>
      <c r="X13" s="198"/>
      <c r="Y13" s="196"/>
      <c r="Z13" s="47">
        <v>0</v>
      </c>
      <c r="AA13" s="198"/>
      <c r="AB13" s="48">
        <v>0</v>
      </c>
      <c r="AC13" s="48">
        <v>0</v>
      </c>
      <c r="AD13" s="198"/>
      <c r="AE13" s="196"/>
      <c r="AF13" s="47">
        <v>0</v>
      </c>
      <c r="AG13" s="198"/>
      <c r="AH13" s="48">
        <v>0</v>
      </c>
      <c r="AI13" s="48">
        <v>0</v>
      </c>
      <c r="AJ13" s="198"/>
      <c r="AK13" s="196"/>
      <c r="AL13" s="47">
        <v>0</v>
      </c>
      <c r="AM13" s="198"/>
      <c r="AN13" s="48">
        <v>0</v>
      </c>
      <c r="AO13" s="48">
        <v>0</v>
      </c>
      <c r="AP13" s="198"/>
      <c r="AQ13" s="196"/>
      <c r="AR13" s="47">
        <v>0</v>
      </c>
      <c r="AS13" s="198"/>
      <c r="AT13" s="48">
        <v>0</v>
      </c>
      <c r="AU13" s="48">
        <v>0</v>
      </c>
      <c r="AV13" s="198"/>
      <c r="AW13" s="196"/>
      <c r="AX13" s="47">
        <v>0</v>
      </c>
      <c r="AY13" s="198"/>
      <c r="AZ13" s="48">
        <v>0</v>
      </c>
      <c r="BA13" s="48">
        <v>0</v>
      </c>
      <c r="BB13" s="198"/>
      <c r="BC13" s="196"/>
      <c r="BD13" s="47">
        <v>0</v>
      </c>
      <c r="BE13" s="198"/>
      <c r="BF13" s="48">
        <v>0</v>
      </c>
      <c r="BG13" s="48">
        <v>0</v>
      </c>
      <c r="BH13" s="198"/>
      <c r="BI13" s="196"/>
      <c r="BJ13" s="47">
        <v>0</v>
      </c>
      <c r="BK13" s="198"/>
      <c r="BL13" s="48">
        <v>0</v>
      </c>
      <c r="BM13" s="48">
        <v>0</v>
      </c>
      <c r="BN13" s="198"/>
      <c r="BO13" s="196"/>
      <c r="BP13" s="47">
        <v>0</v>
      </c>
      <c r="BQ13" s="198"/>
      <c r="BR13" s="48">
        <v>0</v>
      </c>
      <c r="BS13" s="48">
        <v>0</v>
      </c>
      <c r="BT13" s="198"/>
      <c r="BU13" s="196"/>
      <c r="BV13" s="199"/>
    </row>
    <row r="14" spans="1:74" ht="23.25">
      <c r="A14" s="201" t="s">
        <v>6</v>
      </c>
      <c r="B14" s="45">
        <v>0</v>
      </c>
      <c r="C14" s="197">
        <v>0</v>
      </c>
      <c r="D14" s="46">
        <v>0</v>
      </c>
      <c r="E14" s="46">
        <v>0</v>
      </c>
      <c r="F14" s="197">
        <v>0</v>
      </c>
      <c r="G14" s="195">
        <v>0</v>
      </c>
      <c r="H14" s="45">
        <v>0</v>
      </c>
      <c r="I14" s="197">
        <v>0</v>
      </c>
      <c r="J14" s="46">
        <v>0</v>
      </c>
      <c r="K14" s="46">
        <v>0</v>
      </c>
      <c r="L14" s="197">
        <v>0</v>
      </c>
      <c r="M14" s="195">
        <v>0</v>
      </c>
      <c r="N14" s="45">
        <v>0</v>
      </c>
      <c r="O14" s="197">
        <v>0</v>
      </c>
      <c r="P14" s="46">
        <v>0</v>
      </c>
      <c r="Q14" s="46">
        <v>0</v>
      </c>
      <c r="R14" s="197">
        <v>0</v>
      </c>
      <c r="S14" s="195">
        <v>0</v>
      </c>
      <c r="T14" s="45">
        <v>0</v>
      </c>
      <c r="U14" s="197">
        <v>0</v>
      </c>
      <c r="V14" s="46">
        <v>0</v>
      </c>
      <c r="W14" s="46">
        <v>0</v>
      </c>
      <c r="X14" s="197">
        <v>0</v>
      </c>
      <c r="Y14" s="195">
        <v>0</v>
      </c>
      <c r="Z14" s="45">
        <v>0</v>
      </c>
      <c r="AA14" s="197">
        <v>0</v>
      </c>
      <c r="AB14" s="46">
        <v>0</v>
      </c>
      <c r="AC14" s="46">
        <v>0</v>
      </c>
      <c r="AD14" s="197">
        <v>0</v>
      </c>
      <c r="AE14" s="195">
        <v>0</v>
      </c>
      <c r="AF14" s="45">
        <v>0</v>
      </c>
      <c r="AG14" s="197">
        <v>0</v>
      </c>
      <c r="AH14" s="46">
        <v>0</v>
      </c>
      <c r="AI14" s="46">
        <v>0</v>
      </c>
      <c r="AJ14" s="197">
        <v>0</v>
      </c>
      <c r="AK14" s="195">
        <v>0</v>
      </c>
      <c r="AL14" s="45">
        <v>0</v>
      </c>
      <c r="AM14" s="197">
        <v>0</v>
      </c>
      <c r="AN14" s="46">
        <v>0</v>
      </c>
      <c r="AO14" s="46">
        <v>0</v>
      </c>
      <c r="AP14" s="197">
        <v>0</v>
      </c>
      <c r="AQ14" s="195">
        <v>0</v>
      </c>
      <c r="AR14" s="45">
        <v>0</v>
      </c>
      <c r="AS14" s="197">
        <v>0</v>
      </c>
      <c r="AT14" s="46">
        <v>0</v>
      </c>
      <c r="AU14" s="46">
        <v>0</v>
      </c>
      <c r="AV14" s="197">
        <v>0</v>
      </c>
      <c r="AW14" s="195">
        <v>0</v>
      </c>
      <c r="AX14" s="45">
        <v>0</v>
      </c>
      <c r="AY14" s="197">
        <v>0</v>
      </c>
      <c r="AZ14" s="46">
        <v>0</v>
      </c>
      <c r="BA14" s="46">
        <v>0</v>
      </c>
      <c r="BB14" s="197">
        <v>0</v>
      </c>
      <c r="BC14" s="195">
        <v>0</v>
      </c>
      <c r="BD14" s="45">
        <v>0</v>
      </c>
      <c r="BE14" s="197">
        <v>0</v>
      </c>
      <c r="BF14" s="46">
        <v>0</v>
      </c>
      <c r="BG14" s="46">
        <v>0</v>
      </c>
      <c r="BH14" s="197">
        <v>0</v>
      </c>
      <c r="BI14" s="195">
        <v>0</v>
      </c>
      <c r="BJ14" s="45">
        <v>0</v>
      </c>
      <c r="BK14" s="197">
        <v>0</v>
      </c>
      <c r="BL14" s="46">
        <v>0</v>
      </c>
      <c r="BM14" s="46">
        <v>0</v>
      </c>
      <c r="BN14" s="197">
        <v>0</v>
      </c>
      <c r="BO14" s="195">
        <v>0</v>
      </c>
      <c r="BP14" s="45">
        <v>0</v>
      </c>
      <c r="BQ14" s="197">
        <v>0</v>
      </c>
      <c r="BR14" s="46">
        <v>0</v>
      </c>
      <c r="BS14" s="46">
        <v>0</v>
      </c>
      <c r="BT14" s="197">
        <v>0</v>
      </c>
      <c r="BU14" s="195">
        <v>0</v>
      </c>
      <c r="BV14" s="199">
        <f t="shared" ref="BV14" si="3">SUM(B14:BU15)</f>
        <v>0</v>
      </c>
    </row>
    <row r="15" spans="1:74" ht="23.25">
      <c r="A15" s="202"/>
      <c r="B15" s="47">
        <v>0</v>
      </c>
      <c r="C15" s="198"/>
      <c r="D15" s="48">
        <v>0</v>
      </c>
      <c r="E15" s="48">
        <v>0</v>
      </c>
      <c r="F15" s="198"/>
      <c r="G15" s="196"/>
      <c r="H15" s="47">
        <v>0</v>
      </c>
      <c r="I15" s="198"/>
      <c r="J15" s="48">
        <v>0</v>
      </c>
      <c r="K15" s="48">
        <v>0</v>
      </c>
      <c r="L15" s="198"/>
      <c r="M15" s="196"/>
      <c r="N15" s="47">
        <v>0</v>
      </c>
      <c r="O15" s="198"/>
      <c r="P15" s="48">
        <v>0</v>
      </c>
      <c r="Q15" s="48">
        <v>0</v>
      </c>
      <c r="R15" s="198"/>
      <c r="S15" s="196"/>
      <c r="T15" s="47">
        <v>0</v>
      </c>
      <c r="U15" s="198"/>
      <c r="V15" s="48">
        <v>0</v>
      </c>
      <c r="W15" s="48">
        <v>0</v>
      </c>
      <c r="X15" s="198"/>
      <c r="Y15" s="196"/>
      <c r="Z15" s="47">
        <v>0</v>
      </c>
      <c r="AA15" s="198"/>
      <c r="AB15" s="48">
        <v>0</v>
      </c>
      <c r="AC15" s="48">
        <v>0</v>
      </c>
      <c r="AD15" s="198"/>
      <c r="AE15" s="196"/>
      <c r="AF15" s="47">
        <v>0</v>
      </c>
      <c r="AG15" s="198"/>
      <c r="AH15" s="48">
        <v>0</v>
      </c>
      <c r="AI15" s="48">
        <v>0</v>
      </c>
      <c r="AJ15" s="198"/>
      <c r="AK15" s="196"/>
      <c r="AL15" s="47">
        <v>0</v>
      </c>
      <c r="AM15" s="198"/>
      <c r="AN15" s="48">
        <v>0</v>
      </c>
      <c r="AO15" s="48">
        <v>0</v>
      </c>
      <c r="AP15" s="198"/>
      <c r="AQ15" s="196"/>
      <c r="AR15" s="47">
        <v>0</v>
      </c>
      <c r="AS15" s="198"/>
      <c r="AT15" s="48">
        <v>0</v>
      </c>
      <c r="AU15" s="48">
        <v>0</v>
      </c>
      <c r="AV15" s="198"/>
      <c r="AW15" s="196"/>
      <c r="AX15" s="47">
        <v>0</v>
      </c>
      <c r="AY15" s="198"/>
      <c r="AZ15" s="48">
        <v>0</v>
      </c>
      <c r="BA15" s="48">
        <v>0</v>
      </c>
      <c r="BB15" s="198"/>
      <c r="BC15" s="196"/>
      <c r="BD15" s="47">
        <v>0</v>
      </c>
      <c r="BE15" s="198"/>
      <c r="BF15" s="48">
        <v>0</v>
      </c>
      <c r="BG15" s="48">
        <v>0</v>
      </c>
      <c r="BH15" s="198"/>
      <c r="BI15" s="196"/>
      <c r="BJ15" s="47">
        <v>0</v>
      </c>
      <c r="BK15" s="198"/>
      <c r="BL15" s="48">
        <v>0</v>
      </c>
      <c r="BM15" s="48">
        <v>0</v>
      </c>
      <c r="BN15" s="198"/>
      <c r="BO15" s="196"/>
      <c r="BP15" s="47">
        <v>0</v>
      </c>
      <c r="BQ15" s="198"/>
      <c r="BR15" s="48">
        <v>0</v>
      </c>
      <c r="BS15" s="48">
        <v>0</v>
      </c>
      <c r="BT15" s="198"/>
      <c r="BU15" s="196"/>
      <c r="BV15" s="199"/>
    </row>
    <row r="16" spans="1:74" ht="23.25">
      <c r="A16" s="203" t="s">
        <v>7</v>
      </c>
      <c r="B16" s="45">
        <v>0</v>
      </c>
      <c r="C16" s="197">
        <v>0</v>
      </c>
      <c r="D16" s="46">
        <v>0</v>
      </c>
      <c r="E16" s="46">
        <v>0</v>
      </c>
      <c r="F16" s="197">
        <v>0</v>
      </c>
      <c r="G16" s="195">
        <v>0</v>
      </c>
      <c r="H16" s="45">
        <v>0</v>
      </c>
      <c r="I16" s="197">
        <v>0</v>
      </c>
      <c r="J16" s="46">
        <v>0</v>
      </c>
      <c r="K16" s="46">
        <v>0</v>
      </c>
      <c r="L16" s="197">
        <v>0</v>
      </c>
      <c r="M16" s="195">
        <v>0</v>
      </c>
      <c r="N16" s="45">
        <v>0</v>
      </c>
      <c r="O16" s="197">
        <v>0</v>
      </c>
      <c r="P16" s="46">
        <v>0</v>
      </c>
      <c r="Q16" s="46">
        <v>0</v>
      </c>
      <c r="R16" s="197">
        <v>0</v>
      </c>
      <c r="S16" s="195">
        <v>0</v>
      </c>
      <c r="T16" s="45">
        <v>0</v>
      </c>
      <c r="U16" s="197">
        <v>0</v>
      </c>
      <c r="V16" s="46">
        <v>0</v>
      </c>
      <c r="W16" s="46">
        <v>0</v>
      </c>
      <c r="X16" s="197">
        <v>0</v>
      </c>
      <c r="Y16" s="195">
        <v>0</v>
      </c>
      <c r="Z16" s="45">
        <v>0</v>
      </c>
      <c r="AA16" s="197">
        <v>0</v>
      </c>
      <c r="AB16" s="46">
        <v>0</v>
      </c>
      <c r="AC16" s="46">
        <v>0</v>
      </c>
      <c r="AD16" s="197">
        <v>0</v>
      </c>
      <c r="AE16" s="195">
        <v>0</v>
      </c>
      <c r="AF16" s="45">
        <v>0</v>
      </c>
      <c r="AG16" s="197">
        <v>0</v>
      </c>
      <c r="AH16" s="46">
        <v>0</v>
      </c>
      <c r="AI16" s="46">
        <v>0</v>
      </c>
      <c r="AJ16" s="197">
        <v>0</v>
      </c>
      <c r="AK16" s="195">
        <v>0</v>
      </c>
      <c r="AL16" s="45">
        <v>0</v>
      </c>
      <c r="AM16" s="197">
        <v>0</v>
      </c>
      <c r="AN16" s="46">
        <v>0</v>
      </c>
      <c r="AO16" s="46">
        <v>0</v>
      </c>
      <c r="AP16" s="197">
        <v>0</v>
      </c>
      <c r="AQ16" s="195">
        <v>0</v>
      </c>
      <c r="AR16" s="45">
        <v>0</v>
      </c>
      <c r="AS16" s="197">
        <v>0</v>
      </c>
      <c r="AT16" s="46">
        <v>0</v>
      </c>
      <c r="AU16" s="46">
        <v>0</v>
      </c>
      <c r="AV16" s="197">
        <v>0</v>
      </c>
      <c r="AW16" s="195">
        <v>0</v>
      </c>
      <c r="AX16" s="45">
        <v>0</v>
      </c>
      <c r="AY16" s="197">
        <v>0</v>
      </c>
      <c r="AZ16" s="46">
        <v>0</v>
      </c>
      <c r="BA16" s="46">
        <v>0</v>
      </c>
      <c r="BB16" s="197">
        <v>0</v>
      </c>
      <c r="BC16" s="195">
        <v>0</v>
      </c>
      <c r="BD16" s="45">
        <v>0</v>
      </c>
      <c r="BE16" s="197">
        <v>0</v>
      </c>
      <c r="BF16" s="46">
        <v>0</v>
      </c>
      <c r="BG16" s="46">
        <v>0</v>
      </c>
      <c r="BH16" s="197">
        <v>0</v>
      </c>
      <c r="BI16" s="195">
        <v>0</v>
      </c>
      <c r="BJ16" s="45">
        <v>0</v>
      </c>
      <c r="BK16" s="197">
        <v>0</v>
      </c>
      <c r="BL16" s="46">
        <v>0</v>
      </c>
      <c r="BM16" s="46">
        <v>0</v>
      </c>
      <c r="BN16" s="197">
        <v>0</v>
      </c>
      <c r="BO16" s="195">
        <v>0</v>
      </c>
      <c r="BP16" s="45">
        <v>0</v>
      </c>
      <c r="BQ16" s="197">
        <v>0</v>
      </c>
      <c r="BR16" s="46">
        <v>0</v>
      </c>
      <c r="BS16" s="46">
        <v>0</v>
      </c>
      <c r="BT16" s="197">
        <v>0</v>
      </c>
      <c r="BU16" s="195">
        <v>0</v>
      </c>
      <c r="BV16" s="199">
        <f t="shared" ref="BV16" si="4">SUM(B16:BU17)</f>
        <v>0</v>
      </c>
    </row>
    <row r="17" spans="1:74" ht="23.25">
      <c r="A17" s="204"/>
      <c r="B17" s="47">
        <v>0</v>
      </c>
      <c r="C17" s="198"/>
      <c r="D17" s="48">
        <v>0</v>
      </c>
      <c r="E17" s="48">
        <v>0</v>
      </c>
      <c r="F17" s="198"/>
      <c r="G17" s="196"/>
      <c r="H17" s="47">
        <v>0</v>
      </c>
      <c r="I17" s="198"/>
      <c r="J17" s="48">
        <v>0</v>
      </c>
      <c r="K17" s="48">
        <v>0</v>
      </c>
      <c r="L17" s="198"/>
      <c r="M17" s="196"/>
      <c r="N17" s="47">
        <v>0</v>
      </c>
      <c r="O17" s="198"/>
      <c r="P17" s="48">
        <v>0</v>
      </c>
      <c r="Q17" s="48">
        <v>0</v>
      </c>
      <c r="R17" s="198"/>
      <c r="S17" s="196"/>
      <c r="T17" s="47">
        <v>0</v>
      </c>
      <c r="U17" s="198"/>
      <c r="V17" s="48">
        <v>0</v>
      </c>
      <c r="W17" s="48">
        <v>0</v>
      </c>
      <c r="X17" s="198"/>
      <c r="Y17" s="196"/>
      <c r="Z17" s="47">
        <v>0</v>
      </c>
      <c r="AA17" s="198"/>
      <c r="AB17" s="48">
        <v>0</v>
      </c>
      <c r="AC17" s="48">
        <v>0</v>
      </c>
      <c r="AD17" s="198"/>
      <c r="AE17" s="196"/>
      <c r="AF17" s="47">
        <v>0</v>
      </c>
      <c r="AG17" s="198"/>
      <c r="AH17" s="48">
        <v>0</v>
      </c>
      <c r="AI17" s="48">
        <v>0</v>
      </c>
      <c r="AJ17" s="198"/>
      <c r="AK17" s="196"/>
      <c r="AL17" s="47">
        <v>0</v>
      </c>
      <c r="AM17" s="198"/>
      <c r="AN17" s="48">
        <v>0</v>
      </c>
      <c r="AO17" s="48">
        <v>0</v>
      </c>
      <c r="AP17" s="198"/>
      <c r="AQ17" s="196"/>
      <c r="AR17" s="47">
        <v>0</v>
      </c>
      <c r="AS17" s="198"/>
      <c r="AT17" s="48">
        <v>0</v>
      </c>
      <c r="AU17" s="48">
        <v>0</v>
      </c>
      <c r="AV17" s="198"/>
      <c r="AW17" s="196"/>
      <c r="AX17" s="47">
        <v>0</v>
      </c>
      <c r="AY17" s="198"/>
      <c r="AZ17" s="48">
        <v>0</v>
      </c>
      <c r="BA17" s="48">
        <v>0</v>
      </c>
      <c r="BB17" s="198"/>
      <c r="BC17" s="196"/>
      <c r="BD17" s="47">
        <v>0</v>
      </c>
      <c r="BE17" s="198"/>
      <c r="BF17" s="48">
        <v>0</v>
      </c>
      <c r="BG17" s="48">
        <v>0</v>
      </c>
      <c r="BH17" s="198"/>
      <c r="BI17" s="196"/>
      <c r="BJ17" s="47">
        <v>0</v>
      </c>
      <c r="BK17" s="198"/>
      <c r="BL17" s="48">
        <v>0</v>
      </c>
      <c r="BM17" s="48">
        <v>0</v>
      </c>
      <c r="BN17" s="198"/>
      <c r="BO17" s="196"/>
      <c r="BP17" s="47">
        <v>0</v>
      </c>
      <c r="BQ17" s="198"/>
      <c r="BR17" s="48">
        <v>0</v>
      </c>
      <c r="BS17" s="48">
        <v>0</v>
      </c>
      <c r="BT17" s="198"/>
      <c r="BU17" s="196"/>
      <c r="BV17" s="199"/>
    </row>
    <row r="18" spans="1:74" ht="23.25">
      <c r="A18" s="201" t="s">
        <v>8</v>
      </c>
      <c r="B18" s="45">
        <v>0</v>
      </c>
      <c r="C18" s="197">
        <v>0</v>
      </c>
      <c r="D18" s="46">
        <v>0</v>
      </c>
      <c r="E18" s="46">
        <v>0</v>
      </c>
      <c r="F18" s="197">
        <v>0</v>
      </c>
      <c r="G18" s="195">
        <v>0</v>
      </c>
      <c r="H18" s="45">
        <v>0</v>
      </c>
      <c r="I18" s="197">
        <v>0</v>
      </c>
      <c r="J18" s="46">
        <v>0</v>
      </c>
      <c r="K18" s="46">
        <v>0</v>
      </c>
      <c r="L18" s="197">
        <v>0</v>
      </c>
      <c r="M18" s="195">
        <v>0</v>
      </c>
      <c r="N18" s="45">
        <v>0</v>
      </c>
      <c r="O18" s="197">
        <v>0</v>
      </c>
      <c r="P18" s="46">
        <v>0</v>
      </c>
      <c r="Q18" s="46">
        <v>0</v>
      </c>
      <c r="R18" s="197">
        <v>0</v>
      </c>
      <c r="S18" s="195">
        <v>0</v>
      </c>
      <c r="T18" s="45">
        <v>0</v>
      </c>
      <c r="U18" s="197">
        <v>0</v>
      </c>
      <c r="V18" s="46">
        <v>0</v>
      </c>
      <c r="W18" s="46">
        <v>0</v>
      </c>
      <c r="X18" s="197">
        <v>0</v>
      </c>
      <c r="Y18" s="195">
        <v>0</v>
      </c>
      <c r="Z18" s="45">
        <v>0</v>
      </c>
      <c r="AA18" s="197">
        <v>0</v>
      </c>
      <c r="AB18" s="46">
        <v>0</v>
      </c>
      <c r="AC18" s="46">
        <v>0</v>
      </c>
      <c r="AD18" s="197">
        <v>0</v>
      </c>
      <c r="AE18" s="195">
        <v>0</v>
      </c>
      <c r="AF18" s="45">
        <v>0</v>
      </c>
      <c r="AG18" s="197">
        <v>0</v>
      </c>
      <c r="AH18" s="46">
        <v>0</v>
      </c>
      <c r="AI18" s="46">
        <v>0</v>
      </c>
      <c r="AJ18" s="197">
        <v>0</v>
      </c>
      <c r="AK18" s="195">
        <v>0</v>
      </c>
      <c r="AL18" s="45">
        <v>0</v>
      </c>
      <c r="AM18" s="197">
        <v>0</v>
      </c>
      <c r="AN18" s="46">
        <v>0</v>
      </c>
      <c r="AO18" s="46">
        <v>0</v>
      </c>
      <c r="AP18" s="197">
        <v>0</v>
      </c>
      <c r="AQ18" s="195">
        <v>0</v>
      </c>
      <c r="AR18" s="45">
        <v>0</v>
      </c>
      <c r="AS18" s="197">
        <v>0</v>
      </c>
      <c r="AT18" s="46">
        <v>0</v>
      </c>
      <c r="AU18" s="46">
        <v>0</v>
      </c>
      <c r="AV18" s="197">
        <v>0</v>
      </c>
      <c r="AW18" s="195">
        <v>0</v>
      </c>
      <c r="AX18" s="45">
        <v>0</v>
      </c>
      <c r="AY18" s="197">
        <v>0</v>
      </c>
      <c r="AZ18" s="46">
        <v>0</v>
      </c>
      <c r="BA18" s="46">
        <v>0</v>
      </c>
      <c r="BB18" s="197">
        <v>0</v>
      </c>
      <c r="BC18" s="195">
        <v>0</v>
      </c>
      <c r="BD18" s="45">
        <v>0</v>
      </c>
      <c r="BE18" s="197">
        <v>0</v>
      </c>
      <c r="BF18" s="46">
        <v>0</v>
      </c>
      <c r="BG18" s="46">
        <v>0</v>
      </c>
      <c r="BH18" s="197">
        <v>0</v>
      </c>
      <c r="BI18" s="195">
        <v>0</v>
      </c>
      <c r="BJ18" s="45">
        <v>0</v>
      </c>
      <c r="BK18" s="197">
        <v>0</v>
      </c>
      <c r="BL18" s="46">
        <v>0</v>
      </c>
      <c r="BM18" s="46">
        <v>0</v>
      </c>
      <c r="BN18" s="197">
        <v>0</v>
      </c>
      <c r="BO18" s="195">
        <v>0</v>
      </c>
      <c r="BP18" s="45">
        <v>0</v>
      </c>
      <c r="BQ18" s="197">
        <v>0</v>
      </c>
      <c r="BR18" s="46">
        <v>0</v>
      </c>
      <c r="BS18" s="46">
        <v>0</v>
      </c>
      <c r="BT18" s="197">
        <v>0</v>
      </c>
      <c r="BU18" s="195">
        <v>0</v>
      </c>
      <c r="BV18" s="199">
        <f>SUM(B18:BU19)</f>
        <v>0</v>
      </c>
    </row>
    <row r="19" spans="1:74" ht="23.25">
      <c r="A19" s="202"/>
      <c r="B19" s="47">
        <v>0</v>
      </c>
      <c r="C19" s="198"/>
      <c r="D19" s="48">
        <v>0</v>
      </c>
      <c r="E19" s="48">
        <v>0</v>
      </c>
      <c r="F19" s="198"/>
      <c r="G19" s="196"/>
      <c r="H19" s="47">
        <v>0</v>
      </c>
      <c r="I19" s="198"/>
      <c r="J19" s="48">
        <v>0</v>
      </c>
      <c r="K19" s="48">
        <v>0</v>
      </c>
      <c r="L19" s="198"/>
      <c r="M19" s="196"/>
      <c r="N19" s="47">
        <v>0</v>
      </c>
      <c r="O19" s="198"/>
      <c r="P19" s="48">
        <v>0</v>
      </c>
      <c r="Q19" s="48">
        <v>0</v>
      </c>
      <c r="R19" s="198"/>
      <c r="S19" s="196"/>
      <c r="T19" s="47">
        <v>0</v>
      </c>
      <c r="U19" s="198"/>
      <c r="V19" s="48">
        <v>0</v>
      </c>
      <c r="W19" s="48">
        <v>0</v>
      </c>
      <c r="X19" s="198"/>
      <c r="Y19" s="196"/>
      <c r="Z19" s="47">
        <v>0</v>
      </c>
      <c r="AA19" s="198"/>
      <c r="AB19" s="48">
        <v>0</v>
      </c>
      <c r="AC19" s="48">
        <v>0</v>
      </c>
      <c r="AD19" s="198"/>
      <c r="AE19" s="196"/>
      <c r="AF19" s="47">
        <v>0</v>
      </c>
      <c r="AG19" s="198"/>
      <c r="AH19" s="48">
        <v>0</v>
      </c>
      <c r="AI19" s="48">
        <v>0</v>
      </c>
      <c r="AJ19" s="198"/>
      <c r="AK19" s="196"/>
      <c r="AL19" s="47">
        <v>0</v>
      </c>
      <c r="AM19" s="198"/>
      <c r="AN19" s="48">
        <v>0</v>
      </c>
      <c r="AO19" s="48">
        <v>0</v>
      </c>
      <c r="AP19" s="198"/>
      <c r="AQ19" s="196"/>
      <c r="AR19" s="47">
        <v>0</v>
      </c>
      <c r="AS19" s="198"/>
      <c r="AT19" s="48">
        <v>0</v>
      </c>
      <c r="AU19" s="48">
        <v>0</v>
      </c>
      <c r="AV19" s="198"/>
      <c r="AW19" s="196"/>
      <c r="AX19" s="47">
        <v>0</v>
      </c>
      <c r="AY19" s="198"/>
      <c r="AZ19" s="48">
        <v>0</v>
      </c>
      <c r="BA19" s="48">
        <v>0</v>
      </c>
      <c r="BB19" s="198"/>
      <c r="BC19" s="196"/>
      <c r="BD19" s="47">
        <v>0</v>
      </c>
      <c r="BE19" s="198"/>
      <c r="BF19" s="48">
        <v>0</v>
      </c>
      <c r="BG19" s="48">
        <v>0</v>
      </c>
      <c r="BH19" s="198"/>
      <c r="BI19" s="196"/>
      <c r="BJ19" s="47">
        <v>0</v>
      </c>
      <c r="BK19" s="198"/>
      <c r="BL19" s="48">
        <v>0</v>
      </c>
      <c r="BM19" s="48">
        <v>0</v>
      </c>
      <c r="BN19" s="198"/>
      <c r="BO19" s="196"/>
      <c r="BP19" s="47">
        <v>0</v>
      </c>
      <c r="BQ19" s="198"/>
      <c r="BR19" s="48">
        <v>0</v>
      </c>
      <c r="BS19" s="48">
        <v>0</v>
      </c>
      <c r="BT19" s="198"/>
      <c r="BU19" s="196"/>
      <c r="BV19" s="199"/>
    </row>
    <row r="20" spans="1:74" ht="23.25">
      <c r="A20" s="49" t="s">
        <v>9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2">
        <v>0</v>
      </c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0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0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0">
        <v>0</v>
      </c>
      <c r="AA20" s="51">
        <v>0</v>
      </c>
      <c r="AB20" s="51">
        <v>0</v>
      </c>
      <c r="AC20" s="51">
        <v>0</v>
      </c>
      <c r="AD20" s="51">
        <v>0</v>
      </c>
      <c r="AE20" s="52">
        <v>0</v>
      </c>
      <c r="AF20" s="50">
        <v>0</v>
      </c>
      <c r="AG20" s="51">
        <v>0</v>
      </c>
      <c r="AH20" s="51">
        <v>0</v>
      </c>
      <c r="AI20" s="51">
        <v>0</v>
      </c>
      <c r="AJ20" s="51">
        <v>0</v>
      </c>
      <c r="AK20" s="52">
        <v>0</v>
      </c>
      <c r="AL20" s="50">
        <v>0</v>
      </c>
      <c r="AM20" s="51">
        <v>0</v>
      </c>
      <c r="AN20" s="51">
        <v>0</v>
      </c>
      <c r="AO20" s="51">
        <v>0</v>
      </c>
      <c r="AP20" s="51">
        <v>0</v>
      </c>
      <c r="AQ20" s="52">
        <v>0</v>
      </c>
      <c r="AR20" s="50">
        <v>0</v>
      </c>
      <c r="AS20" s="51">
        <v>0</v>
      </c>
      <c r="AT20" s="51">
        <v>0</v>
      </c>
      <c r="AU20" s="51">
        <v>0</v>
      </c>
      <c r="AV20" s="51">
        <v>0</v>
      </c>
      <c r="AW20" s="52">
        <v>0</v>
      </c>
      <c r="AX20" s="50">
        <v>0</v>
      </c>
      <c r="AY20" s="51">
        <v>0</v>
      </c>
      <c r="AZ20" s="51">
        <v>0</v>
      </c>
      <c r="BA20" s="51">
        <v>0</v>
      </c>
      <c r="BB20" s="51">
        <v>0</v>
      </c>
      <c r="BC20" s="52">
        <v>0</v>
      </c>
      <c r="BD20" s="50">
        <v>0</v>
      </c>
      <c r="BE20" s="51">
        <v>0</v>
      </c>
      <c r="BF20" s="51">
        <v>0</v>
      </c>
      <c r="BG20" s="51">
        <v>0</v>
      </c>
      <c r="BH20" s="51">
        <v>0</v>
      </c>
      <c r="BI20" s="52">
        <v>0</v>
      </c>
      <c r="BJ20" s="50">
        <v>0</v>
      </c>
      <c r="BK20" s="51">
        <v>0</v>
      </c>
      <c r="BL20" s="51">
        <v>0</v>
      </c>
      <c r="BM20" s="51">
        <v>0</v>
      </c>
      <c r="BN20" s="51">
        <v>0</v>
      </c>
      <c r="BO20" s="52">
        <v>0</v>
      </c>
      <c r="BP20" s="50">
        <v>0</v>
      </c>
      <c r="BQ20" s="51">
        <v>0</v>
      </c>
      <c r="BR20" s="51">
        <v>0</v>
      </c>
      <c r="BS20" s="51">
        <v>0</v>
      </c>
      <c r="BT20" s="51">
        <v>0</v>
      </c>
      <c r="BU20" s="52">
        <v>0</v>
      </c>
      <c r="BV20" s="53">
        <f>SUM(B20:BU20)</f>
        <v>0</v>
      </c>
    </row>
    <row r="21" spans="1:74" ht="23.25">
      <c r="A21" s="54" t="s">
        <v>10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2">
        <v>0</v>
      </c>
      <c r="H21" s="50">
        <v>0</v>
      </c>
      <c r="I21" s="51">
        <v>0</v>
      </c>
      <c r="J21" s="51">
        <v>0</v>
      </c>
      <c r="K21" s="51">
        <v>0</v>
      </c>
      <c r="L21" s="51">
        <v>0</v>
      </c>
      <c r="M21" s="52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0">
        <v>0</v>
      </c>
      <c r="U21" s="51">
        <v>0</v>
      </c>
      <c r="V21" s="51">
        <v>0</v>
      </c>
      <c r="W21" s="51">
        <v>0</v>
      </c>
      <c r="X21" s="51">
        <v>0</v>
      </c>
      <c r="Y21" s="52">
        <v>0</v>
      </c>
      <c r="Z21" s="50">
        <v>0</v>
      </c>
      <c r="AA21" s="51">
        <v>0</v>
      </c>
      <c r="AB21" s="51">
        <v>0</v>
      </c>
      <c r="AC21" s="51">
        <v>0</v>
      </c>
      <c r="AD21" s="51">
        <v>0</v>
      </c>
      <c r="AE21" s="52">
        <v>0</v>
      </c>
      <c r="AF21" s="50">
        <v>0</v>
      </c>
      <c r="AG21" s="51">
        <v>0</v>
      </c>
      <c r="AH21" s="51">
        <v>0</v>
      </c>
      <c r="AI21" s="51">
        <v>0</v>
      </c>
      <c r="AJ21" s="51">
        <v>0</v>
      </c>
      <c r="AK21" s="52">
        <v>0</v>
      </c>
      <c r="AL21" s="50">
        <v>0</v>
      </c>
      <c r="AM21" s="51">
        <v>0</v>
      </c>
      <c r="AN21" s="51">
        <v>0</v>
      </c>
      <c r="AO21" s="51">
        <v>0</v>
      </c>
      <c r="AP21" s="51">
        <v>0</v>
      </c>
      <c r="AQ21" s="52">
        <v>0</v>
      </c>
      <c r="AR21" s="50">
        <v>0</v>
      </c>
      <c r="AS21" s="51">
        <v>0</v>
      </c>
      <c r="AT21" s="51">
        <v>0</v>
      </c>
      <c r="AU21" s="51">
        <v>0</v>
      </c>
      <c r="AV21" s="51">
        <v>0</v>
      </c>
      <c r="AW21" s="52">
        <v>0</v>
      </c>
      <c r="AX21" s="50">
        <v>0</v>
      </c>
      <c r="AY21" s="51">
        <v>0</v>
      </c>
      <c r="AZ21" s="51">
        <v>0</v>
      </c>
      <c r="BA21" s="51">
        <v>0</v>
      </c>
      <c r="BB21" s="51">
        <v>0</v>
      </c>
      <c r="BC21" s="52">
        <v>0</v>
      </c>
      <c r="BD21" s="50">
        <v>0</v>
      </c>
      <c r="BE21" s="51">
        <v>0</v>
      </c>
      <c r="BF21" s="51">
        <v>0</v>
      </c>
      <c r="BG21" s="51">
        <v>0</v>
      </c>
      <c r="BH21" s="51">
        <v>0</v>
      </c>
      <c r="BI21" s="52">
        <v>0</v>
      </c>
      <c r="BJ21" s="50">
        <v>0</v>
      </c>
      <c r="BK21" s="51">
        <v>0</v>
      </c>
      <c r="BL21" s="51">
        <v>0</v>
      </c>
      <c r="BM21" s="51">
        <v>0</v>
      </c>
      <c r="BN21" s="51">
        <v>0</v>
      </c>
      <c r="BO21" s="52">
        <v>0</v>
      </c>
      <c r="BP21" s="50">
        <v>0</v>
      </c>
      <c r="BQ21" s="51">
        <v>0</v>
      </c>
      <c r="BR21" s="51">
        <v>0</v>
      </c>
      <c r="BS21" s="51">
        <v>0</v>
      </c>
      <c r="BT21" s="51">
        <v>0</v>
      </c>
      <c r="BU21" s="52">
        <v>0</v>
      </c>
      <c r="BV21" s="53">
        <f t="shared" ref="BV21:BV24" si="5">SUM(B21:BU21)</f>
        <v>0</v>
      </c>
    </row>
    <row r="22" spans="1:74" ht="23.25">
      <c r="A22" s="54" t="s">
        <v>11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  <c r="H22" s="50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0">
        <v>0</v>
      </c>
      <c r="O22" s="51">
        <v>0</v>
      </c>
      <c r="P22" s="51">
        <v>0</v>
      </c>
      <c r="Q22" s="51">
        <v>0</v>
      </c>
      <c r="R22" s="51">
        <v>0</v>
      </c>
      <c r="S22" s="52">
        <v>0</v>
      </c>
      <c r="T22" s="50">
        <v>0</v>
      </c>
      <c r="U22" s="51">
        <v>0</v>
      </c>
      <c r="V22" s="51">
        <v>0</v>
      </c>
      <c r="W22" s="51">
        <v>0</v>
      </c>
      <c r="X22" s="51">
        <v>0</v>
      </c>
      <c r="Y22" s="52">
        <v>0</v>
      </c>
      <c r="Z22" s="50">
        <v>0</v>
      </c>
      <c r="AA22" s="51">
        <v>0</v>
      </c>
      <c r="AB22" s="51">
        <v>0</v>
      </c>
      <c r="AC22" s="51">
        <v>0</v>
      </c>
      <c r="AD22" s="51">
        <v>0</v>
      </c>
      <c r="AE22" s="52">
        <v>0</v>
      </c>
      <c r="AF22" s="50">
        <v>0</v>
      </c>
      <c r="AG22" s="51">
        <v>0</v>
      </c>
      <c r="AH22" s="51">
        <v>0</v>
      </c>
      <c r="AI22" s="51">
        <v>0</v>
      </c>
      <c r="AJ22" s="51">
        <v>0</v>
      </c>
      <c r="AK22" s="52">
        <v>0</v>
      </c>
      <c r="AL22" s="50">
        <v>0</v>
      </c>
      <c r="AM22" s="51">
        <v>0</v>
      </c>
      <c r="AN22" s="51">
        <v>0</v>
      </c>
      <c r="AO22" s="51">
        <v>0</v>
      </c>
      <c r="AP22" s="51">
        <v>0</v>
      </c>
      <c r="AQ22" s="52">
        <v>0</v>
      </c>
      <c r="AR22" s="50">
        <v>0</v>
      </c>
      <c r="AS22" s="51">
        <v>0</v>
      </c>
      <c r="AT22" s="51">
        <v>0</v>
      </c>
      <c r="AU22" s="51">
        <v>0</v>
      </c>
      <c r="AV22" s="51">
        <v>0</v>
      </c>
      <c r="AW22" s="52">
        <v>0</v>
      </c>
      <c r="AX22" s="50">
        <v>0</v>
      </c>
      <c r="AY22" s="51">
        <v>0</v>
      </c>
      <c r="AZ22" s="51">
        <v>0</v>
      </c>
      <c r="BA22" s="51">
        <v>0</v>
      </c>
      <c r="BB22" s="51">
        <v>0</v>
      </c>
      <c r="BC22" s="52">
        <v>0</v>
      </c>
      <c r="BD22" s="50">
        <v>0</v>
      </c>
      <c r="BE22" s="51">
        <v>0</v>
      </c>
      <c r="BF22" s="51">
        <v>0</v>
      </c>
      <c r="BG22" s="51">
        <v>0</v>
      </c>
      <c r="BH22" s="51">
        <v>0</v>
      </c>
      <c r="BI22" s="52">
        <v>0</v>
      </c>
      <c r="BJ22" s="50">
        <v>0</v>
      </c>
      <c r="BK22" s="51">
        <v>0</v>
      </c>
      <c r="BL22" s="51">
        <v>0</v>
      </c>
      <c r="BM22" s="51">
        <v>0</v>
      </c>
      <c r="BN22" s="51">
        <v>0</v>
      </c>
      <c r="BO22" s="52">
        <v>0</v>
      </c>
      <c r="BP22" s="50">
        <v>0</v>
      </c>
      <c r="BQ22" s="51">
        <v>0</v>
      </c>
      <c r="BR22" s="51">
        <v>0</v>
      </c>
      <c r="BS22" s="51">
        <v>0</v>
      </c>
      <c r="BT22" s="51">
        <v>0</v>
      </c>
      <c r="BU22" s="52">
        <v>0</v>
      </c>
      <c r="BV22" s="53">
        <f t="shared" si="5"/>
        <v>0</v>
      </c>
    </row>
    <row r="23" spans="1:74" ht="23.25">
      <c r="A23" s="54" t="s">
        <v>12</v>
      </c>
      <c r="B23" s="50">
        <v>0</v>
      </c>
      <c r="C23" s="51">
        <v>0</v>
      </c>
      <c r="D23" s="51">
        <v>0</v>
      </c>
      <c r="E23" s="51">
        <v>0</v>
      </c>
      <c r="F23" s="51">
        <v>0</v>
      </c>
      <c r="G23" s="52">
        <v>0</v>
      </c>
      <c r="H23" s="50">
        <v>0</v>
      </c>
      <c r="I23" s="51">
        <v>0</v>
      </c>
      <c r="J23" s="51">
        <v>0</v>
      </c>
      <c r="K23" s="51">
        <v>0</v>
      </c>
      <c r="L23" s="51">
        <v>0</v>
      </c>
      <c r="M23" s="52">
        <v>0</v>
      </c>
      <c r="N23" s="50">
        <v>0</v>
      </c>
      <c r="O23" s="51">
        <v>0</v>
      </c>
      <c r="P23" s="51">
        <v>0</v>
      </c>
      <c r="Q23" s="51">
        <v>0</v>
      </c>
      <c r="R23" s="51">
        <v>0</v>
      </c>
      <c r="S23" s="52">
        <v>0</v>
      </c>
      <c r="T23" s="50">
        <v>0</v>
      </c>
      <c r="U23" s="51">
        <v>0</v>
      </c>
      <c r="V23" s="51">
        <v>0</v>
      </c>
      <c r="W23" s="51">
        <v>0</v>
      </c>
      <c r="X23" s="51">
        <v>0</v>
      </c>
      <c r="Y23" s="52">
        <v>0</v>
      </c>
      <c r="Z23" s="50">
        <v>0</v>
      </c>
      <c r="AA23" s="51">
        <v>0</v>
      </c>
      <c r="AB23" s="51">
        <v>0</v>
      </c>
      <c r="AC23" s="51">
        <v>0</v>
      </c>
      <c r="AD23" s="51">
        <v>0</v>
      </c>
      <c r="AE23" s="52">
        <v>0</v>
      </c>
      <c r="AF23" s="50">
        <v>0</v>
      </c>
      <c r="AG23" s="51">
        <v>0</v>
      </c>
      <c r="AH23" s="51">
        <v>0</v>
      </c>
      <c r="AI23" s="51">
        <v>0</v>
      </c>
      <c r="AJ23" s="51">
        <v>0</v>
      </c>
      <c r="AK23" s="52">
        <v>0</v>
      </c>
      <c r="AL23" s="50">
        <v>0</v>
      </c>
      <c r="AM23" s="51">
        <v>0</v>
      </c>
      <c r="AN23" s="51">
        <v>0</v>
      </c>
      <c r="AO23" s="51">
        <v>0</v>
      </c>
      <c r="AP23" s="51">
        <v>0</v>
      </c>
      <c r="AQ23" s="52">
        <v>0</v>
      </c>
      <c r="AR23" s="50">
        <v>0</v>
      </c>
      <c r="AS23" s="51">
        <v>0</v>
      </c>
      <c r="AT23" s="51">
        <v>0</v>
      </c>
      <c r="AU23" s="51">
        <v>0</v>
      </c>
      <c r="AV23" s="51">
        <v>0</v>
      </c>
      <c r="AW23" s="52">
        <v>0</v>
      </c>
      <c r="AX23" s="50">
        <v>0</v>
      </c>
      <c r="AY23" s="51">
        <v>0</v>
      </c>
      <c r="AZ23" s="51">
        <v>0</v>
      </c>
      <c r="BA23" s="51">
        <v>0</v>
      </c>
      <c r="BB23" s="51">
        <v>0</v>
      </c>
      <c r="BC23" s="52">
        <v>0</v>
      </c>
      <c r="BD23" s="50">
        <v>0</v>
      </c>
      <c r="BE23" s="51">
        <v>0</v>
      </c>
      <c r="BF23" s="51">
        <v>0</v>
      </c>
      <c r="BG23" s="51">
        <v>0</v>
      </c>
      <c r="BH23" s="51">
        <v>0</v>
      </c>
      <c r="BI23" s="52">
        <v>0</v>
      </c>
      <c r="BJ23" s="50">
        <v>0</v>
      </c>
      <c r="BK23" s="51">
        <v>0</v>
      </c>
      <c r="BL23" s="51">
        <v>0</v>
      </c>
      <c r="BM23" s="51">
        <v>0</v>
      </c>
      <c r="BN23" s="51">
        <v>0</v>
      </c>
      <c r="BO23" s="52">
        <v>0</v>
      </c>
      <c r="BP23" s="50">
        <v>0</v>
      </c>
      <c r="BQ23" s="51">
        <v>0</v>
      </c>
      <c r="BR23" s="51">
        <v>0</v>
      </c>
      <c r="BS23" s="51">
        <v>0</v>
      </c>
      <c r="BT23" s="51">
        <v>0</v>
      </c>
      <c r="BU23" s="52">
        <v>0</v>
      </c>
      <c r="BV23" s="53">
        <f t="shared" si="5"/>
        <v>0</v>
      </c>
    </row>
    <row r="24" spans="1:74" ht="23.25">
      <c r="A24" s="54" t="s">
        <v>13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2">
        <v>0</v>
      </c>
      <c r="H24" s="50">
        <v>0</v>
      </c>
      <c r="I24" s="51">
        <v>0</v>
      </c>
      <c r="J24" s="51">
        <v>0</v>
      </c>
      <c r="K24" s="51">
        <v>0</v>
      </c>
      <c r="L24" s="51">
        <v>0</v>
      </c>
      <c r="M24" s="52">
        <v>0</v>
      </c>
      <c r="N24" s="50">
        <v>0</v>
      </c>
      <c r="O24" s="51">
        <v>0</v>
      </c>
      <c r="P24" s="51">
        <v>0</v>
      </c>
      <c r="Q24" s="51">
        <v>0</v>
      </c>
      <c r="R24" s="51">
        <v>0</v>
      </c>
      <c r="S24" s="52">
        <v>0</v>
      </c>
      <c r="T24" s="50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50">
        <v>0</v>
      </c>
      <c r="AG24" s="51">
        <v>0</v>
      </c>
      <c r="AH24" s="51">
        <v>0</v>
      </c>
      <c r="AI24" s="51">
        <v>0</v>
      </c>
      <c r="AJ24" s="51">
        <v>0</v>
      </c>
      <c r="AK24" s="52">
        <v>0</v>
      </c>
      <c r="AL24" s="50">
        <v>0</v>
      </c>
      <c r="AM24" s="51">
        <v>0</v>
      </c>
      <c r="AN24" s="51">
        <v>0</v>
      </c>
      <c r="AO24" s="51">
        <v>0</v>
      </c>
      <c r="AP24" s="51">
        <v>0</v>
      </c>
      <c r="AQ24" s="52">
        <v>0</v>
      </c>
      <c r="AR24" s="50">
        <v>0</v>
      </c>
      <c r="AS24" s="51">
        <v>0</v>
      </c>
      <c r="AT24" s="51">
        <v>0</v>
      </c>
      <c r="AU24" s="51">
        <v>0</v>
      </c>
      <c r="AV24" s="51">
        <v>0</v>
      </c>
      <c r="AW24" s="52">
        <v>0</v>
      </c>
      <c r="AX24" s="50">
        <v>0</v>
      </c>
      <c r="AY24" s="51">
        <v>0</v>
      </c>
      <c r="AZ24" s="51">
        <v>0</v>
      </c>
      <c r="BA24" s="51">
        <v>0</v>
      </c>
      <c r="BB24" s="51">
        <v>0</v>
      </c>
      <c r="BC24" s="52">
        <v>0</v>
      </c>
      <c r="BD24" s="50">
        <v>0</v>
      </c>
      <c r="BE24" s="51">
        <v>0</v>
      </c>
      <c r="BF24" s="51">
        <v>0</v>
      </c>
      <c r="BG24" s="51">
        <v>0</v>
      </c>
      <c r="BH24" s="51">
        <v>0</v>
      </c>
      <c r="BI24" s="52">
        <v>0</v>
      </c>
      <c r="BJ24" s="50">
        <v>0</v>
      </c>
      <c r="BK24" s="51">
        <v>0</v>
      </c>
      <c r="BL24" s="51">
        <v>0</v>
      </c>
      <c r="BM24" s="51">
        <v>0</v>
      </c>
      <c r="BN24" s="51">
        <v>0</v>
      </c>
      <c r="BO24" s="52">
        <v>0</v>
      </c>
      <c r="BP24" s="50">
        <v>0</v>
      </c>
      <c r="BQ24" s="51">
        <v>0</v>
      </c>
      <c r="BR24" s="51">
        <v>0</v>
      </c>
      <c r="BS24" s="51">
        <v>0</v>
      </c>
      <c r="BT24" s="51">
        <v>0</v>
      </c>
      <c r="BU24" s="52">
        <v>0</v>
      </c>
      <c r="BV24" s="53">
        <f t="shared" si="5"/>
        <v>0</v>
      </c>
    </row>
    <row r="25" spans="1:74" ht="24" thickBot="1">
      <c r="A25" s="55" t="s">
        <v>14</v>
      </c>
      <c r="B25" s="50">
        <v>0</v>
      </c>
      <c r="C25" s="51">
        <v>0</v>
      </c>
      <c r="D25" s="51">
        <v>0</v>
      </c>
      <c r="E25" s="51">
        <v>0</v>
      </c>
      <c r="F25" s="51">
        <v>0</v>
      </c>
      <c r="G25" s="52">
        <v>0</v>
      </c>
      <c r="H25" s="50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2">
        <v>0</v>
      </c>
      <c r="T25" s="50">
        <v>0</v>
      </c>
      <c r="U25" s="51">
        <v>0</v>
      </c>
      <c r="V25" s="51">
        <v>0</v>
      </c>
      <c r="W25" s="51">
        <v>0</v>
      </c>
      <c r="X25" s="51">
        <v>0</v>
      </c>
      <c r="Y25" s="52">
        <v>0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50">
        <v>0</v>
      </c>
      <c r="AG25" s="51">
        <v>0</v>
      </c>
      <c r="AH25" s="51">
        <v>0</v>
      </c>
      <c r="AI25" s="51">
        <v>0</v>
      </c>
      <c r="AJ25" s="51">
        <v>0</v>
      </c>
      <c r="AK25" s="52">
        <v>0</v>
      </c>
      <c r="AL25" s="50">
        <v>0</v>
      </c>
      <c r="AM25" s="51">
        <v>0</v>
      </c>
      <c r="AN25" s="51">
        <v>0</v>
      </c>
      <c r="AO25" s="51">
        <v>0</v>
      </c>
      <c r="AP25" s="51">
        <v>0</v>
      </c>
      <c r="AQ25" s="52">
        <v>0</v>
      </c>
      <c r="AR25" s="50">
        <v>0</v>
      </c>
      <c r="AS25" s="51">
        <v>0</v>
      </c>
      <c r="AT25" s="51">
        <v>0</v>
      </c>
      <c r="AU25" s="51">
        <v>0</v>
      </c>
      <c r="AV25" s="51">
        <v>0</v>
      </c>
      <c r="AW25" s="52">
        <v>0</v>
      </c>
      <c r="AX25" s="50">
        <v>0</v>
      </c>
      <c r="AY25" s="51">
        <v>0</v>
      </c>
      <c r="AZ25" s="51">
        <v>0</v>
      </c>
      <c r="BA25" s="51">
        <v>0</v>
      </c>
      <c r="BB25" s="51">
        <v>0</v>
      </c>
      <c r="BC25" s="52">
        <v>0</v>
      </c>
      <c r="BD25" s="50">
        <v>0</v>
      </c>
      <c r="BE25" s="51">
        <v>0</v>
      </c>
      <c r="BF25" s="51">
        <v>0</v>
      </c>
      <c r="BG25" s="51">
        <v>0</v>
      </c>
      <c r="BH25" s="51">
        <v>0</v>
      </c>
      <c r="BI25" s="52">
        <v>0</v>
      </c>
      <c r="BJ25" s="50">
        <v>0</v>
      </c>
      <c r="BK25" s="51">
        <v>0</v>
      </c>
      <c r="BL25" s="51">
        <v>0</v>
      </c>
      <c r="BM25" s="51">
        <v>0</v>
      </c>
      <c r="BN25" s="51">
        <v>0</v>
      </c>
      <c r="BO25" s="52">
        <v>0</v>
      </c>
      <c r="BP25" s="50">
        <v>0</v>
      </c>
      <c r="BQ25" s="51">
        <v>0</v>
      </c>
      <c r="BR25" s="51">
        <v>0</v>
      </c>
      <c r="BS25" s="51">
        <v>0</v>
      </c>
      <c r="BT25" s="51">
        <v>0</v>
      </c>
      <c r="BU25" s="52">
        <v>0</v>
      </c>
      <c r="BV25" s="56">
        <f>SUM(B25:BU25)</f>
        <v>0</v>
      </c>
    </row>
    <row r="26" spans="1:74" ht="24" thickBot="1">
      <c r="A26" s="57" t="s">
        <v>15</v>
      </c>
      <c r="B26" s="58">
        <f>SUM(B20:B25)</f>
        <v>0</v>
      </c>
      <c r="C26" s="59">
        <f t="shared" ref="C26:BN26" si="6">SUM(C20:C25)</f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60">
        <f t="shared" si="6"/>
        <v>0</v>
      </c>
      <c r="H26" s="58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60">
        <f t="shared" si="6"/>
        <v>0</v>
      </c>
      <c r="N26" s="58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60">
        <f t="shared" si="6"/>
        <v>0</v>
      </c>
      <c r="T26" s="58">
        <f t="shared" si="6"/>
        <v>0</v>
      </c>
      <c r="U26" s="59">
        <f t="shared" si="6"/>
        <v>0</v>
      </c>
      <c r="V26" s="59">
        <f t="shared" si="6"/>
        <v>0</v>
      </c>
      <c r="W26" s="59">
        <f t="shared" si="6"/>
        <v>0</v>
      </c>
      <c r="X26" s="59">
        <f t="shared" si="6"/>
        <v>0</v>
      </c>
      <c r="Y26" s="60">
        <f t="shared" si="6"/>
        <v>0</v>
      </c>
      <c r="Z26" s="58">
        <f t="shared" si="6"/>
        <v>0</v>
      </c>
      <c r="AA26" s="59">
        <f t="shared" si="6"/>
        <v>0</v>
      </c>
      <c r="AB26" s="59">
        <f t="shared" si="6"/>
        <v>0</v>
      </c>
      <c r="AC26" s="59">
        <f t="shared" si="6"/>
        <v>0</v>
      </c>
      <c r="AD26" s="59">
        <f t="shared" si="6"/>
        <v>0</v>
      </c>
      <c r="AE26" s="60">
        <f t="shared" si="6"/>
        <v>0</v>
      </c>
      <c r="AF26" s="58">
        <f t="shared" si="6"/>
        <v>0</v>
      </c>
      <c r="AG26" s="59">
        <f t="shared" si="6"/>
        <v>0</v>
      </c>
      <c r="AH26" s="59">
        <f t="shared" si="6"/>
        <v>0</v>
      </c>
      <c r="AI26" s="59">
        <f t="shared" si="6"/>
        <v>0</v>
      </c>
      <c r="AJ26" s="59">
        <f t="shared" si="6"/>
        <v>0</v>
      </c>
      <c r="AK26" s="60">
        <f t="shared" si="6"/>
        <v>0</v>
      </c>
      <c r="AL26" s="58">
        <f t="shared" si="6"/>
        <v>0</v>
      </c>
      <c r="AM26" s="59">
        <f t="shared" si="6"/>
        <v>0</v>
      </c>
      <c r="AN26" s="59">
        <f t="shared" si="6"/>
        <v>0</v>
      </c>
      <c r="AO26" s="59">
        <f t="shared" si="6"/>
        <v>0</v>
      </c>
      <c r="AP26" s="59">
        <f t="shared" si="6"/>
        <v>0</v>
      </c>
      <c r="AQ26" s="60">
        <f t="shared" si="6"/>
        <v>0</v>
      </c>
      <c r="AR26" s="58">
        <f t="shared" si="6"/>
        <v>0</v>
      </c>
      <c r="AS26" s="59">
        <f t="shared" si="6"/>
        <v>0</v>
      </c>
      <c r="AT26" s="59">
        <f t="shared" si="6"/>
        <v>0</v>
      </c>
      <c r="AU26" s="59">
        <f t="shared" si="6"/>
        <v>0</v>
      </c>
      <c r="AV26" s="59">
        <f t="shared" si="6"/>
        <v>0</v>
      </c>
      <c r="AW26" s="60">
        <f t="shared" si="6"/>
        <v>0</v>
      </c>
      <c r="AX26" s="58">
        <f t="shared" si="6"/>
        <v>0</v>
      </c>
      <c r="AY26" s="59">
        <f t="shared" si="6"/>
        <v>0</v>
      </c>
      <c r="AZ26" s="59">
        <f t="shared" si="6"/>
        <v>0</v>
      </c>
      <c r="BA26" s="59">
        <f t="shared" si="6"/>
        <v>0</v>
      </c>
      <c r="BB26" s="59">
        <f t="shared" si="6"/>
        <v>0</v>
      </c>
      <c r="BC26" s="60">
        <f t="shared" si="6"/>
        <v>0</v>
      </c>
      <c r="BD26" s="58">
        <f t="shared" si="6"/>
        <v>0</v>
      </c>
      <c r="BE26" s="59">
        <f t="shared" si="6"/>
        <v>0</v>
      </c>
      <c r="BF26" s="59">
        <f t="shared" si="6"/>
        <v>0</v>
      </c>
      <c r="BG26" s="59">
        <f t="shared" si="6"/>
        <v>0</v>
      </c>
      <c r="BH26" s="59">
        <f t="shared" si="6"/>
        <v>0</v>
      </c>
      <c r="BI26" s="60">
        <f t="shared" si="6"/>
        <v>0</v>
      </c>
      <c r="BJ26" s="58">
        <f t="shared" si="6"/>
        <v>0</v>
      </c>
      <c r="BK26" s="59">
        <f t="shared" si="6"/>
        <v>0</v>
      </c>
      <c r="BL26" s="59">
        <f t="shared" si="6"/>
        <v>0</v>
      </c>
      <c r="BM26" s="59">
        <f t="shared" si="6"/>
        <v>0</v>
      </c>
      <c r="BN26" s="59">
        <f t="shared" si="6"/>
        <v>0</v>
      </c>
      <c r="BO26" s="60">
        <f t="shared" ref="BO26:BU26" si="7">SUM(BO20:BO25)</f>
        <v>0</v>
      </c>
      <c r="BP26" s="58">
        <f t="shared" si="7"/>
        <v>0</v>
      </c>
      <c r="BQ26" s="59">
        <f t="shared" si="7"/>
        <v>0</v>
      </c>
      <c r="BR26" s="59">
        <f t="shared" si="7"/>
        <v>0</v>
      </c>
      <c r="BS26" s="59">
        <f t="shared" si="7"/>
        <v>0</v>
      </c>
      <c r="BT26" s="59">
        <f t="shared" si="7"/>
        <v>0</v>
      </c>
      <c r="BU26" s="60">
        <f t="shared" si="7"/>
        <v>0</v>
      </c>
      <c r="BV26" s="61">
        <f>SUM(B26:BU26)</f>
        <v>0</v>
      </c>
    </row>
    <row r="27" spans="1:74" ht="23.25">
      <c r="A27" s="62" t="s">
        <v>16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63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63">
        <v>0</v>
      </c>
      <c r="N27" s="47">
        <v>0</v>
      </c>
      <c r="O27" s="48">
        <v>0</v>
      </c>
      <c r="P27" s="48">
        <v>0</v>
      </c>
      <c r="Q27" s="48">
        <v>0</v>
      </c>
      <c r="R27" s="48">
        <v>0</v>
      </c>
      <c r="S27" s="63">
        <v>0</v>
      </c>
      <c r="T27" s="47">
        <v>0</v>
      </c>
      <c r="U27" s="48">
        <v>0</v>
      </c>
      <c r="V27" s="48">
        <v>0</v>
      </c>
      <c r="W27" s="48">
        <v>0</v>
      </c>
      <c r="X27" s="48">
        <v>0</v>
      </c>
      <c r="Y27" s="63">
        <v>0</v>
      </c>
      <c r="Z27" s="47">
        <v>0</v>
      </c>
      <c r="AA27" s="48">
        <v>0</v>
      </c>
      <c r="AB27" s="48">
        <v>0</v>
      </c>
      <c r="AC27" s="48">
        <v>0</v>
      </c>
      <c r="AD27" s="48">
        <v>0</v>
      </c>
      <c r="AE27" s="63">
        <v>0</v>
      </c>
      <c r="AF27" s="47">
        <v>0</v>
      </c>
      <c r="AG27" s="48">
        <v>0</v>
      </c>
      <c r="AH27" s="48">
        <v>0</v>
      </c>
      <c r="AI27" s="48">
        <v>0</v>
      </c>
      <c r="AJ27" s="48">
        <v>0</v>
      </c>
      <c r="AK27" s="63">
        <v>0</v>
      </c>
      <c r="AL27" s="47">
        <v>0</v>
      </c>
      <c r="AM27" s="48">
        <v>0</v>
      </c>
      <c r="AN27" s="48">
        <v>0</v>
      </c>
      <c r="AO27" s="48">
        <v>0</v>
      </c>
      <c r="AP27" s="48">
        <v>0</v>
      </c>
      <c r="AQ27" s="63">
        <v>0</v>
      </c>
      <c r="AR27" s="47">
        <v>0</v>
      </c>
      <c r="AS27" s="48">
        <v>0</v>
      </c>
      <c r="AT27" s="48">
        <v>0</v>
      </c>
      <c r="AU27" s="48">
        <v>0</v>
      </c>
      <c r="AV27" s="48">
        <v>0</v>
      </c>
      <c r="AW27" s="63">
        <v>0</v>
      </c>
      <c r="AX27" s="47">
        <v>0</v>
      </c>
      <c r="AY27" s="48">
        <v>0</v>
      </c>
      <c r="AZ27" s="48">
        <v>0</v>
      </c>
      <c r="BA27" s="48">
        <v>0</v>
      </c>
      <c r="BB27" s="48">
        <v>0</v>
      </c>
      <c r="BC27" s="63">
        <v>0</v>
      </c>
      <c r="BD27" s="47">
        <v>0</v>
      </c>
      <c r="BE27" s="48">
        <v>0</v>
      </c>
      <c r="BF27" s="48">
        <v>0</v>
      </c>
      <c r="BG27" s="48">
        <v>0</v>
      </c>
      <c r="BH27" s="48">
        <v>0</v>
      </c>
      <c r="BI27" s="63">
        <v>0</v>
      </c>
      <c r="BJ27" s="47">
        <v>0</v>
      </c>
      <c r="BK27" s="48">
        <v>0</v>
      </c>
      <c r="BL27" s="48">
        <v>0</v>
      </c>
      <c r="BM27" s="48">
        <v>0</v>
      </c>
      <c r="BN27" s="48">
        <v>0</v>
      </c>
      <c r="BO27" s="63">
        <v>0</v>
      </c>
      <c r="BP27" s="47">
        <v>0</v>
      </c>
      <c r="BQ27" s="48">
        <v>0</v>
      </c>
      <c r="BR27" s="48">
        <v>0</v>
      </c>
      <c r="BS27" s="48">
        <v>0</v>
      </c>
      <c r="BT27" s="48">
        <v>0</v>
      </c>
      <c r="BU27" s="63">
        <v>0</v>
      </c>
      <c r="BV27" s="64">
        <f t="shared" ref="BV27:BV36" si="8">SUM(B27:BU27)</f>
        <v>0</v>
      </c>
    </row>
    <row r="28" spans="1:74" ht="23.25">
      <c r="A28" s="65" t="s">
        <v>17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63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63">
        <v>0</v>
      </c>
      <c r="N28" s="47">
        <v>0</v>
      </c>
      <c r="O28" s="48">
        <v>0</v>
      </c>
      <c r="P28" s="48">
        <v>0</v>
      </c>
      <c r="Q28" s="48">
        <v>0</v>
      </c>
      <c r="R28" s="48">
        <v>0</v>
      </c>
      <c r="S28" s="63">
        <v>0</v>
      </c>
      <c r="T28" s="47">
        <v>0</v>
      </c>
      <c r="U28" s="48">
        <v>0</v>
      </c>
      <c r="V28" s="48">
        <v>0</v>
      </c>
      <c r="W28" s="48">
        <v>0</v>
      </c>
      <c r="X28" s="48">
        <v>0</v>
      </c>
      <c r="Y28" s="63">
        <v>0</v>
      </c>
      <c r="Z28" s="47">
        <v>0</v>
      </c>
      <c r="AA28" s="48">
        <v>0</v>
      </c>
      <c r="AB28" s="48">
        <v>0</v>
      </c>
      <c r="AC28" s="48">
        <v>0</v>
      </c>
      <c r="AD28" s="48">
        <v>0</v>
      </c>
      <c r="AE28" s="63">
        <v>0</v>
      </c>
      <c r="AF28" s="47">
        <v>0</v>
      </c>
      <c r="AG28" s="48">
        <v>0</v>
      </c>
      <c r="AH28" s="48">
        <v>0</v>
      </c>
      <c r="AI28" s="48">
        <v>0</v>
      </c>
      <c r="AJ28" s="48">
        <v>0</v>
      </c>
      <c r="AK28" s="63">
        <v>0</v>
      </c>
      <c r="AL28" s="47">
        <v>0</v>
      </c>
      <c r="AM28" s="48">
        <v>0</v>
      </c>
      <c r="AN28" s="48">
        <v>0</v>
      </c>
      <c r="AO28" s="48">
        <v>0</v>
      </c>
      <c r="AP28" s="48">
        <v>0</v>
      </c>
      <c r="AQ28" s="63">
        <v>0</v>
      </c>
      <c r="AR28" s="47">
        <v>0</v>
      </c>
      <c r="AS28" s="48">
        <v>0</v>
      </c>
      <c r="AT28" s="48">
        <v>0</v>
      </c>
      <c r="AU28" s="48">
        <v>0</v>
      </c>
      <c r="AV28" s="48">
        <v>0</v>
      </c>
      <c r="AW28" s="63">
        <v>0</v>
      </c>
      <c r="AX28" s="47">
        <v>0</v>
      </c>
      <c r="AY28" s="48">
        <v>0</v>
      </c>
      <c r="AZ28" s="48">
        <v>0</v>
      </c>
      <c r="BA28" s="48">
        <v>0</v>
      </c>
      <c r="BB28" s="48">
        <v>0</v>
      </c>
      <c r="BC28" s="63">
        <v>0</v>
      </c>
      <c r="BD28" s="47">
        <v>0</v>
      </c>
      <c r="BE28" s="48">
        <v>0</v>
      </c>
      <c r="BF28" s="48">
        <v>0</v>
      </c>
      <c r="BG28" s="48">
        <v>0</v>
      </c>
      <c r="BH28" s="48">
        <v>0</v>
      </c>
      <c r="BI28" s="63">
        <v>0</v>
      </c>
      <c r="BJ28" s="47">
        <v>0</v>
      </c>
      <c r="BK28" s="48">
        <v>0</v>
      </c>
      <c r="BL28" s="48">
        <v>0</v>
      </c>
      <c r="BM28" s="48">
        <v>0</v>
      </c>
      <c r="BN28" s="48">
        <v>0</v>
      </c>
      <c r="BO28" s="63">
        <v>0</v>
      </c>
      <c r="BP28" s="47">
        <v>0</v>
      </c>
      <c r="BQ28" s="48">
        <v>0</v>
      </c>
      <c r="BR28" s="48">
        <v>0</v>
      </c>
      <c r="BS28" s="48">
        <v>0</v>
      </c>
      <c r="BT28" s="48">
        <v>0</v>
      </c>
      <c r="BU28" s="63">
        <v>0</v>
      </c>
      <c r="BV28" s="53">
        <f t="shared" si="8"/>
        <v>0</v>
      </c>
    </row>
    <row r="29" spans="1:74" ht="23.25">
      <c r="A29" s="66" t="s">
        <v>18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53">
        <f t="shared" si="8"/>
        <v>0</v>
      </c>
    </row>
    <row r="30" spans="1:74" ht="23.25">
      <c r="A30" s="65" t="s">
        <v>19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53">
        <f t="shared" si="8"/>
        <v>0</v>
      </c>
    </row>
    <row r="31" spans="1:74" ht="23.25">
      <c r="A31" s="67" t="s">
        <v>20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53">
        <f t="shared" si="8"/>
        <v>0</v>
      </c>
    </row>
    <row r="32" spans="1:74" ht="23.25">
      <c r="A32" s="66" t="s">
        <v>21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53">
        <f t="shared" si="8"/>
        <v>0</v>
      </c>
    </row>
    <row r="33" spans="1:74" ht="23.25">
      <c r="A33" s="66" t="s">
        <v>22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53">
        <f t="shared" si="8"/>
        <v>0</v>
      </c>
    </row>
    <row r="34" spans="1:74" ht="23.25">
      <c r="A34" s="66" t="s">
        <v>23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53">
        <f t="shared" si="8"/>
        <v>0</v>
      </c>
    </row>
    <row r="35" spans="1:74" ht="23.25">
      <c r="A35" s="65" t="s">
        <v>24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53">
        <f t="shared" si="8"/>
        <v>0</v>
      </c>
    </row>
    <row r="36" spans="1:74" ht="23.25">
      <c r="A36" s="66" t="s">
        <v>25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53">
        <f t="shared" si="8"/>
        <v>0</v>
      </c>
    </row>
    <row r="37" spans="1:74" ht="24" thickBot="1">
      <c r="A37" s="68" t="s">
        <v>26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56">
        <f>SUM(B37:BU37)</f>
        <v>0</v>
      </c>
    </row>
    <row r="38" spans="1:74" ht="30" thickBot="1">
      <c r="A38" s="69" t="s">
        <v>15</v>
      </c>
      <c r="B38" s="70">
        <f>SUM(B6:B25)+SUM(B27:B37)</f>
        <v>0</v>
      </c>
      <c r="C38" s="71">
        <f t="shared" ref="C38:BN38" si="9">SUM(C6:C25)+SUM(C27:C37)</f>
        <v>0</v>
      </c>
      <c r="D38" s="71">
        <f t="shared" si="9"/>
        <v>0</v>
      </c>
      <c r="E38" s="71">
        <f t="shared" si="9"/>
        <v>0</v>
      </c>
      <c r="F38" s="71">
        <f t="shared" si="9"/>
        <v>0</v>
      </c>
      <c r="G38" s="72">
        <f t="shared" si="9"/>
        <v>0</v>
      </c>
      <c r="H38" s="70">
        <f t="shared" si="9"/>
        <v>0</v>
      </c>
      <c r="I38" s="71">
        <f t="shared" si="9"/>
        <v>0</v>
      </c>
      <c r="J38" s="71">
        <f t="shared" si="9"/>
        <v>0</v>
      </c>
      <c r="K38" s="71">
        <f t="shared" si="9"/>
        <v>0</v>
      </c>
      <c r="L38" s="71">
        <f t="shared" si="9"/>
        <v>0</v>
      </c>
      <c r="M38" s="72">
        <f t="shared" si="9"/>
        <v>0</v>
      </c>
      <c r="N38" s="70">
        <f t="shared" si="9"/>
        <v>0</v>
      </c>
      <c r="O38" s="71">
        <f t="shared" si="9"/>
        <v>0</v>
      </c>
      <c r="P38" s="71">
        <f t="shared" si="9"/>
        <v>0</v>
      </c>
      <c r="Q38" s="71">
        <f t="shared" si="9"/>
        <v>0</v>
      </c>
      <c r="R38" s="71">
        <f t="shared" si="9"/>
        <v>0</v>
      </c>
      <c r="S38" s="72">
        <f t="shared" si="9"/>
        <v>0</v>
      </c>
      <c r="T38" s="70">
        <f t="shared" si="9"/>
        <v>0</v>
      </c>
      <c r="U38" s="71">
        <f t="shared" si="9"/>
        <v>0</v>
      </c>
      <c r="V38" s="71">
        <f t="shared" si="9"/>
        <v>0</v>
      </c>
      <c r="W38" s="71">
        <f t="shared" si="9"/>
        <v>0</v>
      </c>
      <c r="X38" s="71">
        <f t="shared" si="9"/>
        <v>0</v>
      </c>
      <c r="Y38" s="72">
        <f t="shared" si="9"/>
        <v>0</v>
      </c>
      <c r="Z38" s="70">
        <f t="shared" si="9"/>
        <v>0</v>
      </c>
      <c r="AA38" s="71">
        <f t="shared" si="9"/>
        <v>0</v>
      </c>
      <c r="AB38" s="71">
        <f t="shared" si="9"/>
        <v>0</v>
      </c>
      <c r="AC38" s="71">
        <f t="shared" si="9"/>
        <v>0</v>
      </c>
      <c r="AD38" s="71">
        <f t="shared" si="9"/>
        <v>0</v>
      </c>
      <c r="AE38" s="72">
        <f t="shared" si="9"/>
        <v>0</v>
      </c>
      <c r="AF38" s="70">
        <f t="shared" si="9"/>
        <v>0</v>
      </c>
      <c r="AG38" s="71">
        <f t="shared" si="9"/>
        <v>0</v>
      </c>
      <c r="AH38" s="71">
        <f t="shared" si="9"/>
        <v>0</v>
      </c>
      <c r="AI38" s="71">
        <f t="shared" si="9"/>
        <v>0</v>
      </c>
      <c r="AJ38" s="71">
        <f t="shared" si="9"/>
        <v>0</v>
      </c>
      <c r="AK38" s="72">
        <f t="shared" si="9"/>
        <v>0</v>
      </c>
      <c r="AL38" s="70">
        <f t="shared" si="9"/>
        <v>0</v>
      </c>
      <c r="AM38" s="71">
        <f t="shared" si="9"/>
        <v>0</v>
      </c>
      <c r="AN38" s="71">
        <f t="shared" si="9"/>
        <v>0</v>
      </c>
      <c r="AO38" s="71">
        <f t="shared" si="9"/>
        <v>0</v>
      </c>
      <c r="AP38" s="71">
        <f t="shared" si="9"/>
        <v>0</v>
      </c>
      <c r="AQ38" s="72">
        <f t="shared" si="9"/>
        <v>0</v>
      </c>
      <c r="AR38" s="70">
        <f t="shared" si="9"/>
        <v>0</v>
      </c>
      <c r="AS38" s="71">
        <f t="shared" si="9"/>
        <v>0</v>
      </c>
      <c r="AT38" s="71">
        <f t="shared" si="9"/>
        <v>0</v>
      </c>
      <c r="AU38" s="71">
        <f t="shared" si="9"/>
        <v>0</v>
      </c>
      <c r="AV38" s="71">
        <f t="shared" si="9"/>
        <v>0</v>
      </c>
      <c r="AW38" s="72">
        <f t="shared" si="9"/>
        <v>0</v>
      </c>
      <c r="AX38" s="70">
        <f t="shared" si="9"/>
        <v>0</v>
      </c>
      <c r="AY38" s="71">
        <f t="shared" si="9"/>
        <v>0</v>
      </c>
      <c r="AZ38" s="71">
        <f t="shared" si="9"/>
        <v>0</v>
      </c>
      <c r="BA38" s="71">
        <f t="shared" si="9"/>
        <v>0</v>
      </c>
      <c r="BB38" s="71">
        <f t="shared" si="9"/>
        <v>0</v>
      </c>
      <c r="BC38" s="72">
        <f t="shared" si="9"/>
        <v>0</v>
      </c>
      <c r="BD38" s="70">
        <f t="shared" si="9"/>
        <v>0</v>
      </c>
      <c r="BE38" s="71">
        <f t="shared" si="9"/>
        <v>0</v>
      </c>
      <c r="BF38" s="71">
        <f t="shared" si="9"/>
        <v>0</v>
      </c>
      <c r="BG38" s="71">
        <f t="shared" si="9"/>
        <v>0</v>
      </c>
      <c r="BH38" s="71">
        <f t="shared" si="9"/>
        <v>0</v>
      </c>
      <c r="BI38" s="72">
        <f t="shared" si="9"/>
        <v>0</v>
      </c>
      <c r="BJ38" s="70">
        <f t="shared" si="9"/>
        <v>0</v>
      </c>
      <c r="BK38" s="71">
        <f t="shared" si="9"/>
        <v>0</v>
      </c>
      <c r="BL38" s="71">
        <f t="shared" si="9"/>
        <v>0</v>
      </c>
      <c r="BM38" s="71">
        <f t="shared" si="9"/>
        <v>0</v>
      </c>
      <c r="BN38" s="71">
        <f t="shared" si="9"/>
        <v>0</v>
      </c>
      <c r="BO38" s="72">
        <f t="shared" ref="BO38:BT38" si="10">SUM(BO6:BO25)+SUM(BO27:BO37)</f>
        <v>0</v>
      </c>
      <c r="BP38" s="70">
        <f t="shared" si="10"/>
        <v>0</v>
      </c>
      <c r="BQ38" s="71">
        <f t="shared" si="10"/>
        <v>0</v>
      </c>
      <c r="BR38" s="71">
        <f t="shared" si="10"/>
        <v>0</v>
      </c>
      <c r="BS38" s="71">
        <f t="shared" si="10"/>
        <v>0</v>
      </c>
      <c r="BT38" s="71">
        <f t="shared" si="10"/>
        <v>0</v>
      </c>
      <c r="BU38" s="72">
        <f>SUM(BU6:BU25)+SUM(BU27:BU37)</f>
        <v>0</v>
      </c>
      <c r="BV38" s="61">
        <f>SUM(B38:BU38)</f>
        <v>0</v>
      </c>
    </row>
    <row r="39" spans="1:74" ht="23.25" customHeight="1"/>
    <row r="40" spans="1:74" ht="29.25">
      <c r="A40" s="200" t="s">
        <v>49</v>
      </c>
      <c r="B40" s="188" t="s">
        <v>56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 t="s">
        <v>15</v>
      </c>
      <c r="O40" s="188"/>
      <c r="P40" s="188"/>
      <c r="Q40" s="188"/>
      <c r="R40" s="188"/>
      <c r="S40" s="188"/>
      <c r="T40" s="73"/>
      <c r="U40" s="73"/>
      <c r="V40" s="73"/>
      <c r="W40" s="73"/>
      <c r="X40" s="73"/>
      <c r="Y40" s="73"/>
      <c r="Z40" s="73"/>
      <c r="AA40" s="73"/>
      <c r="AB40" s="192" t="s">
        <v>46</v>
      </c>
      <c r="AC40" s="192"/>
      <c r="AD40" s="192"/>
      <c r="AE40" s="192"/>
      <c r="AF40" s="192"/>
      <c r="AG40" s="192"/>
      <c r="AH40" s="192"/>
      <c r="AJ40" s="191" t="s">
        <v>50</v>
      </c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74"/>
      <c r="BB40" s="191" t="s">
        <v>53</v>
      </c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</row>
    <row r="41" spans="1:74" ht="29.25">
      <c r="A41" s="200"/>
      <c r="B41" s="193" t="s">
        <v>46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>
        <f>SUM(B48:V48)</f>
        <v>0</v>
      </c>
      <c r="O41" s="193"/>
      <c r="P41" s="193"/>
      <c r="Q41" s="193"/>
      <c r="R41" s="193"/>
      <c r="S41" s="193"/>
      <c r="T41" s="73"/>
      <c r="U41" s="73"/>
      <c r="V41" s="189" t="s">
        <v>2</v>
      </c>
      <c r="W41" s="190"/>
      <c r="X41" s="188" t="s">
        <v>2</v>
      </c>
      <c r="Y41" s="188"/>
      <c r="Z41" s="73"/>
      <c r="AA41" s="73"/>
      <c r="AB41" s="192" t="s">
        <v>47</v>
      </c>
      <c r="AC41" s="192"/>
      <c r="AD41" s="192"/>
      <c r="AE41" s="192"/>
      <c r="AF41" s="192"/>
      <c r="AG41" s="192"/>
      <c r="AH41" s="192"/>
      <c r="AJ41" s="191" t="s">
        <v>51</v>
      </c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74"/>
      <c r="BB41" s="191" t="s">
        <v>52</v>
      </c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</row>
    <row r="42" spans="1:74" ht="29.25">
      <c r="A42" s="75"/>
      <c r="B42" s="194" t="s">
        <v>47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>
        <f>SUM(W48:BL48)</f>
        <v>0</v>
      </c>
      <c r="O42" s="194"/>
      <c r="P42" s="194"/>
      <c r="Q42" s="194"/>
      <c r="R42" s="194"/>
      <c r="S42" s="194"/>
      <c r="T42" s="73"/>
      <c r="U42" s="73"/>
      <c r="V42" s="189" t="s">
        <v>2</v>
      </c>
      <c r="W42" s="190"/>
      <c r="X42" s="188"/>
      <c r="Y42" s="188"/>
      <c r="Z42" s="73"/>
      <c r="AA42" s="73"/>
      <c r="AB42" s="192"/>
      <c r="AC42" s="192"/>
      <c r="AD42" s="192"/>
      <c r="AE42" s="192"/>
      <c r="AF42" s="192"/>
      <c r="AG42" s="192"/>
      <c r="AH42" s="192"/>
      <c r="AJ42" s="191" t="s">
        <v>54</v>
      </c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 t="s">
        <v>55</v>
      </c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</row>
    <row r="43" spans="1:74" ht="29.25">
      <c r="A43" s="75"/>
      <c r="B43" s="188" t="s">
        <v>48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7">
        <f>SUM(N41:S42)</f>
        <v>0</v>
      </c>
      <c r="O43" s="187"/>
      <c r="P43" s="187"/>
      <c r="Q43" s="187"/>
      <c r="R43" s="187"/>
      <c r="S43" s="187"/>
      <c r="T43" s="73"/>
      <c r="U43" s="73"/>
      <c r="V43" s="73"/>
      <c r="W43" s="73"/>
      <c r="X43" s="73"/>
      <c r="Y43" s="73"/>
      <c r="Z43" s="73"/>
      <c r="AA43" s="73"/>
      <c r="AB43" s="192" t="s">
        <v>47</v>
      </c>
      <c r="AC43" s="192"/>
      <c r="AD43" s="192"/>
      <c r="AE43" s="192"/>
      <c r="AF43" s="192"/>
      <c r="AG43" s="192"/>
      <c r="AH43" s="192"/>
    </row>
    <row r="44" spans="1:74" ht="21.75" customHeight="1"/>
    <row r="45" spans="1:74" ht="29.25">
      <c r="B45" s="188" t="s">
        <v>57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</row>
    <row r="46" spans="1:74" ht="29.25">
      <c r="B46" s="188" t="s">
        <v>46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 t="s">
        <v>47</v>
      </c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</row>
    <row r="47" spans="1:74" s="76" customFormat="1" ht="29.25">
      <c r="B47" s="188" t="s">
        <v>40</v>
      </c>
      <c r="C47" s="188"/>
      <c r="D47" s="188"/>
      <c r="E47" s="188"/>
      <c r="F47" s="188"/>
      <c r="G47" s="188"/>
      <c r="H47" s="188"/>
      <c r="I47" s="188" t="s">
        <v>42</v>
      </c>
      <c r="J47" s="188"/>
      <c r="K47" s="188"/>
      <c r="L47" s="188"/>
      <c r="M47" s="188"/>
      <c r="N47" s="188"/>
      <c r="O47" s="188"/>
      <c r="P47" s="188" t="s">
        <v>43</v>
      </c>
      <c r="Q47" s="188"/>
      <c r="R47" s="188"/>
      <c r="S47" s="188"/>
      <c r="T47" s="188"/>
      <c r="U47" s="188"/>
      <c r="V47" s="188"/>
      <c r="W47" s="188" t="s">
        <v>40</v>
      </c>
      <c r="X47" s="188"/>
      <c r="Y47" s="188"/>
      <c r="Z47" s="188"/>
      <c r="AA47" s="188"/>
      <c r="AB47" s="188"/>
      <c r="AC47" s="188"/>
      <c r="AD47" s="188" t="s">
        <v>41</v>
      </c>
      <c r="AE47" s="188"/>
      <c r="AF47" s="188"/>
      <c r="AG47" s="188"/>
      <c r="AH47" s="188"/>
      <c r="AI47" s="188"/>
      <c r="AJ47" s="188"/>
      <c r="AK47" s="188" t="s">
        <v>42</v>
      </c>
      <c r="AL47" s="188"/>
      <c r="AM47" s="188"/>
      <c r="AN47" s="188"/>
      <c r="AO47" s="188"/>
      <c r="AP47" s="188"/>
      <c r="AQ47" s="188"/>
      <c r="AR47" s="188" t="s">
        <v>43</v>
      </c>
      <c r="AS47" s="188"/>
      <c r="AT47" s="188"/>
      <c r="AU47" s="188"/>
      <c r="AV47" s="188"/>
      <c r="AW47" s="188"/>
      <c r="AX47" s="188"/>
      <c r="AY47" s="188" t="s">
        <v>44</v>
      </c>
      <c r="AZ47" s="188"/>
      <c r="BA47" s="188"/>
      <c r="BB47" s="188"/>
      <c r="BC47" s="188"/>
      <c r="BD47" s="188"/>
      <c r="BE47" s="188"/>
      <c r="BF47" s="188" t="s">
        <v>45</v>
      </c>
      <c r="BG47" s="188"/>
      <c r="BH47" s="188"/>
      <c r="BI47" s="188"/>
      <c r="BJ47" s="188"/>
      <c r="BK47" s="188"/>
      <c r="BL47" s="188"/>
    </row>
    <row r="48" spans="1:74" s="76" customFormat="1" ht="29.25">
      <c r="B48" s="187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87"/>
      <c r="D48" s="187"/>
      <c r="E48" s="187"/>
      <c r="F48" s="187"/>
      <c r="G48" s="187"/>
      <c r="H48" s="187"/>
      <c r="I48" s="187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0</v>
      </c>
      <c r="J48" s="187"/>
      <c r="K48" s="187"/>
      <c r="L48" s="187"/>
      <c r="M48" s="187"/>
      <c r="N48" s="187"/>
      <c r="O48" s="187"/>
      <c r="P48" s="187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0</v>
      </c>
      <c r="Q48" s="187"/>
      <c r="R48" s="187"/>
      <c r="S48" s="187"/>
      <c r="T48" s="187"/>
      <c r="U48" s="187"/>
      <c r="V48" s="187"/>
      <c r="W48" s="187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87"/>
      <c r="Y48" s="187"/>
      <c r="Z48" s="187"/>
      <c r="AA48" s="187"/>
      <c r="AB48" s="187"/>
      <c r="AC48" s="187"/>
      <c r="AD48" s="187">
        <f>C38+I38+O38+U38+AA38+AG38+AM38+AS38+AY38+BE38+BK38+BQ38</f>
        <v>0</v>
      </c>
      <c r="AE48" s="187"/>
      <c r="AF48" s="187"/>
      <c r="AG48" s="187"/>
      <c r="AH48" s="187"/>
      <c r="AI48" s="187"/>
      <c r="AJ48" s="187"/>
      <c r="AK48" s="187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0</v>
      </c>
      <c r="AL48" s="187"/>
      <c r="AM48" s="187"/>
      <c r="AN48" s="187"/>
      <c r="AO48" s="187"/>
      <c r="AP48" s="187"/>
      <c r="AQ48" s="187"/>
      <c r="AR48" s="187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0</v>
      </c>
      <c r="AS48" s="187"/>
      <c r="AT48" s="187"/>
      <c r="AU48" s="187"/>
      <c r="AV48" s="187"/>
      <c r="AW48" s="187"/>
      <c r="AX48" s="187"/>
      <c r="AY48" s="187">
        <f>F38+L38+R38+X38+AD38+AJ38+AP38+AV38+BB38+BH38+BN38+BT38</f>
        <v>0</v>
      </c>
      <c r="AZ48" s="187"/>
      <c r="BA48" s="187"/>
      <c r="BB48" s="187"/>
      <c r="BC48" s="187"/>
      <c r="BD48" s="187"/>
      <c r="BE48" s="187"/>
      <c r="BF48" s="187">
        <f>G38+M38+S38+Y38+AE38+AK38+AQ38+AW38+BC38+BI38+BO38+BU38</f>
        <v>0</v>
      </c>
      <c r="BG48" s="187"/>
      <c r="BH48" s="187"/>
      <c r="BI48" s="187"/>
      <c r="BJ48" s="187"/>
      <c r="BK48" s="187"/>
      <c r="BL48" s="187"/>
      <c r="BV48" s="90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7.5" style="37" customWidth="1"/>
    <col min="75" max="16384" width="9" style="37"/>
  </cols>
  <sheetData>
    <row r="1" spans="1:74" ht="33.75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</row>
    <row r="2" spans="1:74" ht="33.75">
      <c r="A2" s="207" t="s">
        <v>153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</row>
    <row r="3" spans="1:74" ht="21.7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209" t="s">
        <v>0</v>
      </c>
      <c r="B4" s="263" t="s">
        <v>154</v>
      </c>
      <c r="C4" s="264"/>
      <c r="D4" s="264"/>
      <c r="E4" s="264"/>
      <c r="F4" s="264"/>
      <c r="G4" s="265"/>
      <c r="H4" s="263" t="s">
        <v>155</v>
      </c>
      <c r="I4" s="264"/>
      <c r="J4" s="264"/>
      <c r="K4" s="264"/>
      <c r="L4" s="264"/>
      <c r="M4" s="265"/>
      <c r="N4" s="263" t="s">
        <v>156</v>
      </c>
      <c r="O4" s="264"/>
      <c r="P4" s="264"/>
      <c r="Q4" s="264"/>
      <c r="R4" s="264"/>
      <c r="S4" s="265"/>
      <c r="T4" s="263" t="s">
        <v>157</v>
      </c>
      <c r="U4" s="264"/>
      <c r="V4" s="264"/>
      <c r="W4" s="264"/>
      <c r="X4" s="264"/>
      <c r="Y4" s="265"/>
      <c r="Z4" s="263" t="s">
        <v>158</v>
      </c>
      <c r="AA4" s="264"/>
      <c r="AB4" s="264"/>
      <c r="AC4" s="264"/>
      <c r="AD4" s="264"/>
      <c r="AE4" s="265"/>
      <c r="AF4" s="263" t="s">
        <v>159</v>
      </c>
      <c r="AG4" s="264"/>
      <c r="AH4" s="264"/>
      <c r="AI4" s="264"/>
      <c r="AJ4" s="264"/>
      <c r="AK4" s="265"/>
      <c r="AL4" s="263" t="s">
        <v>160</v>
      </c>
      <c r="AM4" s="264"/>
      <c r="AN4" s="264"/>
      <c r="AO4" s="264"/>
      <c r="AP4" s="264"/>
      <c r="AQ4" s="265"/>
      <c r="AR4" s="263" t="s">
        <v>161</v>
      </c>
      <c r="AS4" s="264"/>
      <c r="AT4" s="264"/>
      <c r="AU4" s="264"/>
      <c r="AV4" s="264"/>
      <c r="AW4" s="265"/>
      <c r="AX4" s="263" t="s">
        <v>162</v>
      </c>
      <c r="AY4" s="264"/>
      <c r="AZ4" s="264"/>
      <c r="BA4" s="264"/>
      <c r="BB4" s="264"/>
      <c r="BC4" s="265"/>
      <c r="BD4" s="263" t="s">
        <v>163</v>
      </c>
      <c r="BE4" s="264"/>
      <c r="BF4" s="264"/>
      <c r="BG4" s="264"/>
      <c r="BH4" s="264"/>
      <c r="BI4" s="265"/>
      <c r="BJ4" s="263" t="s">
        <v>164</v>
      </c>
      <c r="BK4" s="264"/>
      <c r="BL4" s="264"/>
      <c r="BM4" s="264"/>
      <c r="BN4" s="264"/>
      <c r="BO4" s="265"/>
      <c r="BP4" s="263" t="s">
        <v>165</v>
      </c>
      <c r="BQ4" s="264"/>
      <c r="BR4" s="264"/>
      <c r="BS4" s="264"/>
      <c r="BT4" s="264"/>
      <c r="BU4" s="265"/>
      <c r="BV4" s="266" t="s">
        <v>15</v>
      </c>
    </row>
    <row r="5" spans="1:74" s="44" customFormat="1" ht="42.75" customHeight="1" thickBot="1">
      <c r="A5" s="210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267"/>
    </row>
    <row r="6" spans="1:74" ht="23.25">
      <c r="A6" s="268" t="s">
        <v>1</v>
      </c>
      <c r="B6" s="163">
        <v>0</v>
      </c>
      <c r="C6" s="197">
        <v>0</v>
      </c>
      <c r="D6" s="136">
        <v>0</v>
      </c>
      <c r="E6" s="136">
        <v>0</v>
      </c>
      <c r="F6" s="197">
        <v>0</v>
      </c>
      <c r="G6" s="195">
        <v>0</v>
      </c>
      <c r="H6" s="45">
        <v>0</v>
      </c>
      <c r="I6" s="197">
        <v>0</v>
      </c>
      <c r="J6" s="136">
        <v>0</v>
      </c>
      <c r="K6" s="136">
        <v>0</v>
      </c>
      <c r="L6" s="197">
        <v>0</v>
      </c>
      <c r="M6" s="195">
        <v>0</v>
      </c>
      <c r="N6" s="45">
        <v>0</v>
      </c>
      <c r="O6" s="197">
        <v>0</v>
      </c>
      <c r="P6" s="136">
        <v>0</v>
      </c>
      <c r="Q6" s="136">
        <v>0</v>
      </c>
      <c r="R6" s="197">
        <v>0</v>
      </c>
      <c r="S6" s="195">
        <v>0</v>
      </c>
      <c r="T6" s="45">
        <v>0</v>
      </c>
      <c r="U6" s="197">
        <v>0</v>
      </c>
      <c r="V6" s="136">
        <v>0</v>
      </c>
      <c r="W6" s="136">
        <v>0</v>
      </c>
      <c r="X6" s="197">
        <v>0</v>
      </c>
      <c r="Y6" s="195">
        <v>0</v>
      </c>
      <c r="Z6" s="45">
        <v>0</v>
      </c>
      <c r="AA6" s="197">
        <v>0</v>
      </c>
      <c r="AB6" s="136">
        <v>0</v>
      </c>
      <c r="AC6" s="136">
        <v>0</v>
      </c>
      <c r="AD6" s="197">
        <v>0</v>
      </c>
      <c r="AE6" s="195">
        <v>0</v>
      </c>
      <c r="AF6" s="45">
        <v>0</v>
      </c>
      <c r="AG6" s="197">
        <v>0</v>
      </c>
      <c r="AH6" s="136">
        <v>0</v>
      </c>
      <c r="AI6" s="136">
        <v>0</v>
      </c>
      <c r="AJ6" s="197">
        <v>0</v>
      </c>
      <c r="AK6" s="195">
        <v>0</v>
      </c>
      <c r="AL6" s="45">
        <v>0</v>
      </c>
      <c r="AM6" s="197">
        <v>0</v>
      </c>
      <c r="AN6" s="136">
        <v>0</v>
      </c>
      <c r="AO6" s="136">
        <v>0</v>
      </c>
      <c r="AP6" s="197">
        <v>0</v>
      </c>
      <c r="AQ6" s="195">
        <v>0</v>
      </c>
      <c r="AR6" s="45">
        <v>0</v>
      </c>
      <c r="AS6" s="197">
        <v>0</v>
      </c>
      <c r="AT6" s="136">
        <v>0</v>
      </c>
      <c r="AU6" s="136">
        <v>0</v>
      </c>
      <c r="AV6" s="197">
        <v>0</v>
      </c>
      <c r="AW6" s="195">
        <v>0</v>
      </c>
      <c r="AX6" s="45">
        <v>0</v>
      </c>
      <c r="AY6" s="197">
        <v>0</v>
      </c>
      <c r="AZ6" s="136">
        <v>0</v>
      </c>
      <c r="BA6" s="136">
        <v>0</v>
      </c>
      <c r="BB6" s="197">
        <v>0</v>
      </c>
      <c r="BC6" s="195">
        <v>0</v>
      </c>
      <c r="BD6" s="45">
        <v>0</v>
      </c>
      <c r="BE6" s="197">
        <v>0</v>
      </c>
      <c r="BF6" s="136">
        <v>0</v>
      </c>
      <c r="BG6" s="136">
        <v>0</v>
      </c>
      <c r="BH6" s="197">
        <v>0</v>
      </c>
      <c r="BI6" s="195">
        <v>0</v>
      </c>
      <c r="BJ6" s="45">
        <v>0</v>
      </c>
      <c r="BK6" s="197">
        <v>0</v>
      </c>
      <c r="BL6" s="136">
        <v>0</v>
      </c>
      <c r="BM6" s="136">
        <v>0</v>
      </c>
      <c r="BN6" s="197">
        <v>0</v>
      </c>
      <c r="BO6" s="195">
        <v>0</v>
      </c>
      <c r="BP6" s="136">
        <v>0</v>
      </c>
      <c r="BQ6" s="197">
        <v>0</v>
      </c>
      <c r="BR6" s="136">
        <v>0</v>
      </c>
      <c r="BS6" s="136">
        <v>0</v>
      </c>
      <c r="BT6" s="197">
        <v>0</v>
      </c>
      <c r="BU6" s="195">
        <v>0</v>
      </c>
      <c r="BV6" s="269">
        <f>SUM(B6:BU7)</f>
        <v>0</v>
      </c>
    </row>
    <row r="7" spans="1:74" ht="23.25">
      <c r="A7" s="202"/>
      <c r="B7" s="164">
        <v>0</v>
      </c>
      <c r="C7" s="198"/>
      <c r="D7" s="48">
        <v>0</v>
      </c>
      <c r="E7" s="48">
        <v>0</v>
      </c>
      <c r="F7" s="198"/>
      <c r="G7" s="196"/>
      <c r="H7" s="47">
        <v>0</v>
      </c>
      <c r="I7" s="198"/>
      <c r="J7" s="48">
        <v>0</v>
      </c>
      <c r="K7" s="48">
        <v>0</v>
      </c>
      <c r="L7" s="198"/>
      <c r="M7" s="196"/>
      <c r="N7" s="47">
        <v>0</v>
      </c>
      <c r="O7" s="198"/>
      <c r="P7" s="48">
        <v>0</v>
      </c>
      <c r="Q7" s="48">
        <v>0</v>
      </c>
      <c r="R7" s="198"/>
      <c r="S7" s="196"/>
      <c r="T7" s="47">
        <v>0</v>
      </c>
      <c r="U7" s="198"/>
      <c r="V7" s="48">
        <v>0</v>
      </c>
      <c r="W7" s="48">
        <v>0</v>
      </c>
      <c r="X7" s="198"/>
      <c r="Y7" s="196"/>
      <c r="Z7" s="47">
        <v>0</v>
      </c>
      <c r="AA7" s="198"/>
      <c r="AB7" s="48">
        <v>0</v>
      </c>
      <c r="AC7" s="48">
        <v>0</v>
      </c>
      <c r="AD7" s="198"/>
      <c r="AE7" s="196"/>
      <c r="AF7" s="47">
        <v>0</v>
      </c>
      <c r="AG7" s="198"/>
      <c r="AH7" s="48">
        <v>0</v>
      </c>
      <c r="AI7" s="48">
        <v>0</v>
      </c>
      <c r="AJ7" s="198"/>
      <c r="AK7" s="196"/>
      <c r="AL7" s="47">
        <v>0</v>
      </c>
      <c r="AM7" s="198"/>
      <c r="AN7" s="48">
        <v>0</v>
      </c>
      <c r="AO7" s="48">
        <v>0</v>
      </c>
      <c r="AP7" s="198"/>
      <c r="AQ7" s="196"/>
      <c r="AR7" s="47">
        <v>0</v>
      </c>
      <c r="AS7" s="198"/>
      <c r="AT7" s="48">
        <v>0</v>
      </c>
      <c r="AU7" s="48">
        <v>0</v>
      </c>
      <c r="AV7" s="198"/>
      <c r="AW7" s="196"/>
      <c r="AX7" s="47">
        <v>0</v>
      </c>
      <c r="AY7" s="198"/>
      <c r="AZ7" s="48">
        <v>0</v>
      </c>
      <c r="BA7" s="48">
        <v>0</v>
      </c>
      <c r="BB7" s="198"/>
      <c r="BC7" s="196"/>
      <c r="BD7" s="47">
        <v>0</v>
      </c>
      <c r="BE7" s="198"/>
      <c r="BF7" s="48">
        <v>0</v>
      </c>
      <c r="BG7" s="48">
        <v>0</v>
      </c>
      <c r="BH7" s="198"/>
      <c r="BI7" s="196"/>
      <c r="BJ7" s="47">
        <v>0</v>
      </c>
      <c r="BK7" s="198"/>
      <c r="BL7" s="48">
        <v>0</v>
      </c>
      <c r="BM7" s="48">
        <v>0</v>
      </c>
      <c r="BN7" s="198"/>
      <c r="BO7" s="196"/>
      <c r="BP7" s="47">
        <v>0</v>
      </c>
      <c r="BQ7" s="198"/>
      <c r="BR7" s="48">
        <v>0</v>
      </c>
      <c r="BS7" s="48">
        <v>0</v>
      </c>
      <c r="BT7" s="198"/>
      <c r="BU7" s="196"/>
      <c r="BV7" s="269"/>
    </row>
    <row r="8" spans="1:74" ht="23.25">
      <c r="A8" s="201" t="s">
        <v>3</v>
      </c>
      <c r="B8" s="163">
        <v>0</v>
      </c>
      <c r="C8" s="197">
        <v>0</v>
      </c>
      <c r="D8" s="136">
        <v>0</v>
      </c>
      <c r="E8" s="136">
        <v>0</v>
      </c>
      <c r="F8" s="197">
        <v>0</v>
      </c>
      <c r="G8" s="195">
        <v>0</v>
      </c>
      <c r="H8" s="45">
        <v>0</v>
      </c>
      <c r="I8" s="197">
        <v>0</v>
      </c>
      <c r="J8" s="136">
        <v>0</v>
      </c>
      <c r="K8" s="136">
        <v>0</v>
      </c>
      <c r="L8" s="197">
        <v>0</v>
      </c>
      <c r="M8" s="195">
        <v>0</v>
      </c>
      <c r="N8" s="45">
        <v>0</v>
      </c>
      <c r="O8" s="197">
        <v>0</v>
      </c>
      <c r="P8" s="136">
        <v>0</v>
      </c>
      <c r="Q8" s="136">
        <v>0</v>
      </c>
      <c r="R8" s="197">
        <v>0</v>
      </c>
      <c r="S8" s="195">
        <v>0</v>
      </c>
      <c r="T8" s="45">
        <v>0</v>
      </c>
      <c r="U8" s="197">
        <v>0</v>
      </c>
      <c r="V8" s="136">
        <v>0</v>
      </c>
      <c r="W8" s="136">
        <v>0</v>
      </c>
      <c r="X8" s="197">
        <v>0</v>
      </c>
      <c r="Y8" s="195">
        <v>0</v>
      </c>
      <c r="Z8" s="45">
        <v>0</v>
      </c>
      <c r="AA8" s="197">
        <v>0</v>
      </c>
      <c r="AB8" s="48">
        <v>0</v>
      </c>
      <c r="AC8" s="136">
        <v>0</v>
      </c>
      <c r="AD8" s="197">
        <v>0</v>
      </c>
      <c r="AE8" s="195">
        <v>0</v>
      </c>
      <c r="AF8" s="45">
        <v>0</v>
      </c>
      <c r="AG8" s="197">
        <v>0</v>
      </c>
      <c r="AH8" s="136">
        <v>0</v>
      </c>
      <c r="AI8" s="136">
        <v>0</v>
      </c>
      <c r="AJ8" s="197">
        <v>0</v>
      </c>
      <c r="AK8" s="195">
        <v>0</v>
      </c>
      <c r="AL8" s="45">
        <v>0</v>
      </c>
      <c r="AM8" s="197">
        <v>0</v>
      </c>
      <c r="AN8" s="136">
        <v>0</v>
      </c>
      <c r="AO8" s="136">
        <v>0</v>
      </c>
      <c r="AP8" s="197">
        <v>0</v>
      </c>
      <c r="AQ8" s="195">
        <v>0</v>
      </c>
      <c r="AR8" s="45">
        <v>0</v>
      </c>
      <c r="AS8" s="197">
        <v>0</v>
      </c>
      <c r="AT8" s="136">
        <v>0</v>
      </c>
      <c r="AU8" s="136">
        <v>0</v>
      </c>
      <c r="AV8" s="197">
        <v>0</v>
      </c>
      <c r="AW8" s="195">
        <v>0</v>
      </c>
      <c r="AX8" s="45">
        <v>0</v>
      </c>
      <c r="AY8" s="197">
        <v>0</v>
      </c>
      <c r="AZ8" s="48">
        <v>0</v>
      </c>
      <c r="BA8" s="136">
        <v>0</v>
      </c>
      <c r="BB8" s="197">
        <v>0</v>
      </c>
      <c r="BC8" s="195">
        <v>0</v>
      </c>
      <c r="BD8" s="45">
        <v>0</v>
      </c>
      <c r="BE8" s="197">
        <v>0</v>
      </c>
      <c r="BF8" s="136">
        <v>0</v>
      </c>
      <c r="BG8" s="136">
        <v>0</v>
      </c>
      <c r="BH8" s="197">
        <v>0</v>
      </c>
      <c r="BI8" s="195">
        <v>0</v>
      </c>
      <c r="BJ8" s="45">
        <v>0</v>
      </c>
      <c r="BK8" s="197">
        <v>0</v>
      </c>
      <c r="BL8" s="136">
        <v>0</v>
      </c>
      <c r="BM8" s="136">
        <v>0</v>
      </c>
      <c r="BN8" s="197">
        <v>0</v>
      </c>
      <c r="BO8" s="195">
        <v>0</v>
      </c>
      <c r="BP8" s="47">
        <v>0</v>
      </c>
      <c r="BQ8" s="197">
        <v>0</v>
      </c>
      <c r="BR8" s="136">
        <v>0</v>
      </c>
      <c r="BS8" s="136">
        <v>0</v>
      </c>
      <c r="BT8" s="197">
        <v>0</v>
      </c>
      <c r="BU8" s="195">
        <v>0</v>
      </c>
      <c r="BV8" s="269">
        <f>SUM(B8:BU9)</f>
        <v>0</v>
      </c>
    </row>
    <row r="9" spans="1:74" ht="23.25">
      <c r="A9" s="202"/>
      <c r="B9" s="164">
        <v>0</v>
      </c>
      <c r="C9" s="198"/>
      <c r="D9" s="48">
        <v>0</v>
      </c>
      <c r="E9" s="48">
        <v>0</v>
      </c>
      <c r="F9" s="198"/>
      <c r="G9" s="196"/>
      <c r="H9" s="47">
        <v>0</v>
      </c>
      <c r="I9" s="198"/>
      <c r="J9" s="48">
        <v>0</v>
      </c>
      <c r="K9" s="48">
        <v>0</v>
      </c>
      <c r="L9" s="198"/>
      <c r="M9" s="196"/>
      <c r="N9" s="47">
        <v>0</v>
      </c>
      <c r="O9" s="198"/>
      <c r="P9" s="48">
        <v>0</v>
      </c>
      <c r="Q9" s="48">
        <v>0</v>
      </c>
      <c r="R9" s="198"/>
      <c r="S9" s="196"/>
      <c r="T9" s="47">
        <v>0</v>
      </c>
      <c r="U9" s="198"/>
      <c r="V9" s="48">
        <v>0</v>
      </c>
      <c r="W9" s="48">
        <v>0</v>
      </c>
      <c r="X9" s="198"/>
      <c r="Y9" s="196"/>
      <c r="Z9" s="47">
        <v>0</v>
      </c>
      <c r="AA9" s="198"/>
      <c r="AB9" s="48">
        <v>0</v>
      </c>
      <c r="AC9" s="48">
        <v>0</v>
      </c>
      <c r="AD9" s="198"/>
      <c r="AE9" s="196"/>
      <c r="AF9" s="47">
        <v>0</v>
      </c>
      <c r="AG9" s="198"/>
      <c r="AH9" s="48">
        <v>0</v>
      </c>
      <c r="AI9" s="48">
        <v>0</v>
      </c>
      <c r="AJ9" s="198"/>
      <c r="AK9" s="196"/>
      <c r="AL9" s="47">
        <v>0</v>
      </c>
      <c r="AM9" s="198"/>
      <c r="AN9" s="48">
        <v>0</v>
      </c>
      <c r="AO9" s="48">
        <v>0</v>
      </c>
      <c r="AP9" s="198"/>
      <c r="AQ9" s="196"/>
      <c r="AR9" s="47">
        <v>0</v>
      </c>
      <c r="AS9" s="198"/>
      <c r="AT9" s="48">
        <v>0</v>
      </c>
      <c r="AU9" s="48">
        <v>0</v>
      </c>
      <c r="AV9" s="198"/>
      <c r="AW9" s="196"/>
      <c r="AX9" s="47">
        <v>0</v>
      </c>
      <c r="AY9" s="198"/>
      <c r="AZ9" s="48">
        <v>0</v>
      </c>
      <c r="BA9" s="48">
        <v>0</v>
      </c>
      <c r="BB9" s="198"/>
      <c r="BC9" s="196"/>
      <c r="BD9" s="47">
        <v>0</v>
      </c>
      <c r="BE9" s="198"/>
      <c r="BF9" s="48">
        <v>0</v>
      </c>
      <c r="BG9" s="48">
        <v>0</v>
      </c>
      <c r="BH9" s="198"/>
      <c r="BI9" s="196"/>
      <c r="BJ9" s="47">
        <v>0</v>
      </c>
      <c r="BK9" s="198"/>
      <c r="BL9" s="48">
        <v>0</v>
      </c>
      <c r="BM9" s="48">
        <v>0</v>
      </c>
      <c r="BN9" s="198"/>
      <c r="BO9" s="196"/>
      <c r="BP9" s="47">
        <v>0</v>
      </c>
      <c r="BQ9" s="198"/>
      <c r="BR9" s="48">
        <v>0</v>
      </c>
      <c r="BS9" s="48">
        <v>0</v>
      </c>
      <c r="BT9" s="198"/>
      <c r="BU9" s="196"/>
      <c r="BV9" s="269"/>
    </row>
    <row r="10" spans="1:74" ht="23.25">
      <c r="A10" s="201" t="s">
        <v>4</v>
      </c>
      <c r="B10" s="163">
        <v>0</v>
      </c>
      <c r="C10" s="197">
        <v>0</v>
      </c>
      <c r="D10" s="136">
        <v>0</v>
      </c>
      <c r="E10" s="136">
        <v>0</v>
      </c>
      <c r="F10" s="197">
        <v>0</v>
      </c>
      <c r="G10" s="195">
        <v>0</v>
      </c>
      <c r="H10" s="45">
        <v>0</v>
      </c>
      <c r="I10" s="197">
        <v>0</v>
      </c>
      <c r="J10" s="136">
        <v>0</v>
      </c>
      <c r="K10" s="136">
        <v>0</v>
      </c>
      <c r="L10" s="197">
        <v>0</v>
      </c>
      <c r="M10" s="195">
        <v>0</v>
      </c>
      <c r="N10" s="45">
        <v>0</v>
      </c>
      <c r="O10" s="197">
        <v>0</v>
      </c>
      <c r="P10" s="136">
        <v>0</v>
      </c>
      <c r="Q10" s="136">
        <v>0</v>
      </c>
      <c r="R10" s="197">
        <v>0</v>
      </c>
      <c r="S10" s="195">
        <v>0</v>
      </c>
      <c r="T10" s="45">
        <v>0</v>
      </c>
      <c r="U10" s="197">
        <v>0</v>
      </c>
      <c r="V10" s="136">
        <v>0</v>
      </c>
      <c r="W10" s="136">
        <v>0</v>
      </c>
      <c r="X10" s="197">
        <v>0</v>
      </c>
      <c r="Y10" s="195">
        <v>0</v>
      </c>
      <c r="Z10" s="45">
        <v>0</v>
      </c>
      <c r="AA10" s="197">
        <v>0</v>
      </c>
      <c r="AB10" s="48">
        <v>0</v>
      </c>
      <c r="AC10" s="136">
        <v>0</v>
      </c>
      <c r="AD10" s="197">
        <v>0</v>
      </c>
      <c r="AE10" s="195">
        <v>0</v>
      </c>
      <c r="AF10" s="45">
        <v>0</v>
      </c>
      <c r="AG10" s="197">
        <v>0</v>
      </c>
      <c r="AH10" s="136">
        <v>0</v>
      </c>
      <c r="AI10" s="136">
        <v>0</v>
      </c>
      <c r="AJ10" s="197">
        <v>0</v>
      </c>
      <c r="AK10" s="195">
        <v>0</v>
      </c>
      <c r="AL10" s="45">
        <v>0</v>
      </c>
      <c r="AM10" s="197">
        <v>0</v>
      </c>
      <c r="AN10" s="136">
        <v>0</v>
      </c>
      <c r="AO10" s="136">
        <v>0</v>
      </c>
      <c r="AP10" s="197">
        <v>0</v>
      </c>
      <c r="AQ10" s="195">
        <v>0</v>
      </c>
      <c r="AR10" s="45">
        <v>0</v>
      </c>
      <c r="AS10" s="197">
        <v>0</v>
      </c>
      <c r="AT10" s="136">
        <v>0</v>
      </c>
      <c r="AU10" s="136">
        <v>0</v>
      </c>
      <c r="AV10" s="197">
        <v>0</v>
      </c>
      <c r="AW10" s="195">
        <v>0</v>
      </c>
      <c r="AX10" s="45">
        <v>0</v>
      </c>
      <c r="AY10" s="197">
        <v>0</v>
      </c>
      <c r="AZ10" s="136">
        <v>0</v>
      </c>
      <c r="BA10" s="136">
        <v>0</v>
      </c>
      <c r="BB10" s="197">
        <v>0</v>
      </c>
      <c r="BC10" s="195">
        <v>0</v>
      </c>
      <c r="BD10" s="45">
        <v>0</v>
      </c>
      <c r="BE10" s="197">
        <v>0</v>
      </c>
      <c r="BF10" s="48">
        <v>0</v>
      </c>
      <c r="BG10" s="136">
        <v>0</v>
      </c>
      <c r="BH10" s="197">
        <v>0</v>
      </c>
      <c r="BI10" s="195">
        <v>0</v>
      </c>
      <c r="BJ10" s="45">
        <v>0</v>
      </c>
      <c r="BK10" s="197">
        <v>0</v>
      </c>
      <c r="BL10" s="48">
        <v>0</v>
      </c>
      <c r="BM10" s="136">
        <v>0</v>
      </c>
      <c r="BN10" s="197">
        <v>0</v>
      </c>
      <c r="BO10" s="195">
        <v>0</v>
      </c>
      <c r="BP10" s="47">
        <v>0</v>
      </c>
      <c r="BQ10" s="197">
        <v>0</v>
      </c>
      <c r="BR10" s="136">
        <v>0</v>
      </c>
      <c r="BS10" s="136">
        <v>0</v>
      </c>
      <c r="BT10" s="197">
        <v>0</v>
      </c>
      <c r="BU10" s="195">
        <v>0</v>
      </c>
      <c r="BV10" s="269">
        <f t="shared" ref="BV10" si="0">SUM(B10:BU11)</f>
        <v>0</v>
      </c>
    </row>
    <row r="11" spans="1:74" ht="23.25">
      <c r="A11" s="202"/>
      <c r="B11" s="164">
        <v>0</v>
      </c>
      <c r="C11" s="198"/>
      <c r="D11" s="48">
        <v>0</v>
      </c>
      <c r="E11" s="48">
        <v>0</v>
      </c>
      <c r="F11" s="198"/>
      <c r="G11" s="196"/>
      <c r="H11" s="47">
        <v>0</v>
      </c>
      <c r="I11" s="198"/>
      <c r="J11" s="48">
        <v>0</v>
      </c>
      <c r="K11" s="48">
        <v>0</v>
      </c>
      <c r="L11" s="198"/>
      <c r="M11" s="196"/>
      <c r="N11" s="47">
        <v>0</v>
      </c>
      <c r="O11" s="198"/>
      <c r="P11" s="48">
        <v>0</v>
      </c>
      <c r="Q11" s="48">
        <v>0</v>
      </c>
      <c r="R11" s="198"/>
      <c r="S11" s="196"/>
      <c r="T11" s="47">
        <v>0</v>
      </c>
      <c r="U11" s="198"/>
      <c r="V11" s="48">
        <v>0</v>
      </c>
      <c r="W11" s="48">
        <v>0</v>
      </c>
      <c r="X11" s="198"/>
      <c r="Y11" s="196"/>
      <c r="Z11" s="47">
        <v>0</v>
      </c>
      <c r="AA11" s="198"/>
      <c r="AB11" s="48">
        <v>0</v>
      </c>
      <c r="AC11" s="48">
        <v>0</v>
      </c>
      <c r="AD11" s="198"/>
      <c r="AE11" s="196"/>
      <c r="AF11" s="47">
        <v>0</v>
      </c>
      <c r="AG11" s="198"/>
      <c r="AH11" s="48">
        <v>0</v>
      </c>
      <c r="AI11" s="48">
        <v>0</v>
      </c>
      <c r="AJ11" s="198"/>
      <c r="AK11" s="196"/>
      <c r="AL11" s="47">
        <v>0</v>
      </c>
      <c r="AM11" s="198"/>
      <c r="AN11" s="48">
        <v>0</v>
      </c>
      <c r="AO11" s="48">
        <v>0</v>
      </c>
      <c r="AP11" s="198"/>
      <c r="AQ11" s="196"/>
      <c r="AR11" s="47">
        <v>0</v>
      </c>
      <c r="AS11" s="198"/>
      <c r="AT11" s="48">
        <v>0</v>
      </c>
      <c r="AU11" s="48">
        <v>0</v>
      </c>
      <c r="AV11" s="198"/>
      <c r="AW11" s="196"/>
      <c r="AX11" s="47">
        <v>0</v>
      </c>
      <c r="AY11" s="198"/>
      <c r="AZ11" s="48">
        <v>0</v>
      </c>
      <c r="BA11" s="48">
        <v>0</v>
      </c>
      <c r="BB11" s="198"/>
      <c r="BC11" s="196"/>
      <c r="BD11" s="47">
        <v>0</v>
      </c>
      <c r="BE11" s="198"/>
      <c r="BF11" s="48">
        <v>0</v>
      </c>
      <c r="BG11" s="48">
        <v>0</v>
      </c>
      <c r="BH11" s="198"/>
      <c r="BI11" s="196"/>
      <c r="BJ11" s="47">
        <v>0</v>
      </c>
      <c r="BK11" s="198"/>
      <c r="BL11" s="48">
        <v>0</v>
      </c>
      <c r="BM11" s="48">
        <v>0</v>
      </c>
      <c r="BN11" s="198"/>
      <c r="BO11" s="196"/>
      <c r="BP11" s="47">
        <v>0</v>
      </c>
      <c r="BQ11" s="198"/>
      <c r="BR11" s="48">
        <v>0</v>
      </c>
      <c r="BS11" s="48">
        <v>0</v>
      </c>
      <c r="BT11" s="198"/>
      <c r="BU11" s="196"/>
      <c r="BV11" s="269"/>
    </row>
    <row r="12" spans="1:74" ht="23.25">
      <c r="A12" s="201" t="s">
        <v>5</v>
      </c>
      <c r="B12" s="163">
        <v>0</v>
      </c>
      <c r="C12" s="197">
        <v>0</v>
      </c>
      <c r="D12" s="136">
        <v>0</v>
      </c>
      <c r="E12" s="136">
        <v>0</v>
      </c>
      <c r="F12" s="197">
        <v>0</v>
      </c>
      <c r="G12" s="195">
        <v>0</v>
      </c>
      <c r="H12" s="45">
        <v>0</v>
      </c>
      <c r="I12" s="197">
        <v>0</v>
      </c>
      <c r="J12" s="136">
        <v>0</v>
      </c>
      <c r="K12" s="136">
        <v>0</v>
      </c>
      <c r="L12" s="197">
        <v>0</v>
      </c>
      <c r="M12" s="195">
        <v>0</v>
      </c>
      <c r="N12" s="45">
        <v>0</v>
      </c>
      <c r="O12" s="197">
        <v>0</v>
      </c>
      <c r="P12" s="136">
        <v>0</v>
      </c>
      <c r="Q12" s="136">
        <v>0</v>
      </c>
      <c r="R12" s="197">
        <v>0</v>
      </c>
      <c r="S12" s="195">
        <v>0</v>
      </c>
      <c r="T12" s="45">
        <v>0</v>
      </c>
      <c r="U12" s="197">
        <v>0</v>
      </c>
      <c r="V12" s="136">
        <v>0</v>
      </c>
      <c r="W12" s="136">
        <v>0</v>
      </c>
      <c r="X12" s="197">
        <v>0</v>
      </c>
      <c r="Y12" s="195">
        <v>0</v>
      </c>
      <c r="Z12" s="45">
        <v>0</v>
      </c>
      <c r="AA12" s="197">
        <v>0</v>
      </c>
      <c r="AB12" s="48">
        <v>0</v>
      </c>
      <c r="AC12" s="136">
        <v>0</v>
      </c>
      <c r="AD12" s="197">
        <v>0</v>
      </c>
      <c r="AE12" s="195">
        <v>0</v>
      </c>
      <c r="AF12" s="45">
        <v>0</v>
      </c>
      <c r="AG12" s="197">
        <v>0</v>
      </c>
      <c r="AH12" s="136">
        <v>0</v>
      </c>
      <c r="AI12" s="136">
        <v>0</v>
      </c>
      <c r="AJ12" s="197">
        <v>0</v>
      </c>
      <c r="AK12" s="195">
        <v>0</v>
      </c>
      <c r="AL12" s="45">
        <v>0</v>
      </c>
      <c r="AM12" s="197">
        <v>0</v>
      </c>
      <c r="AN12" s="136">
        <v>0</v>
      </c>
      <c r="AO12" s="136">
        <v>0</v>
      </c>
      <c r="AP12" s="197">
        <v>0</v>
      </c>
      <c r="AQ12" s="195">
        <v>0</v>
      </c>
      <c r="AR12" s="45">
        <v>0</v>
      </c>
      <c r="AS12" s="197">
        <v>0</v>
      </c>
      <c r="AT12" s="136">
        <v>0</v>
      </c>
      <c r="AU12" s="136">
        <v>0</v>
      </c>
      <c r="AV12" s="197">
        <v>0</v>
      </c>
      <c r="AW12" s="195">
        <v>0</v>
      </c>
      <c r="AX12" s="45">
        <v>0</v>
      </c>
      <c r="AY12" s="197">
        <v>0</v>
      </c>
      <c r="AZ12" s="136">
        <v>0</v>
      </c>
      <c r="BA12" s="136">
        <v>0</v>
      </c>
      <c r="BB12" s="197">
        <v>0</v>
      </c>
      <c r="BC12" s="195">
        <v>0</v>
      </c>
      <c r="BD12" s="45">
        <v>0</v>
      </c>
      <c r="BE12" s="197">
        <v>0</v>
      </c>
      <c r="BF12" s="48">
        <v>0</v>
      </c>
      <c r="BG12" s="136">
        <v>0</v>
      </c>
      <c r="BH12" s="197">
        <v>0</v>
      </c>
      <c r="BI12" s="195">
        <v>0</v>
      </c>
      <c r="BJ12" s="45">
        <v>0</v>
      </c>
      <c r="BK12" s="197">
        <v>0</v>
      </c>
      <c r="BL12" s="48">
        <v>0</v>
      </c>
      <c r="BM12" s="136">
        <v>0</v>
      </c>
      <c r="BN12" s="197">
        <v>0</v>
      </c>
      <c r="BO12" s="195">
        <v>0</v>
      </c>
      <c r="BP12" s="47">
        <v>0</v>
      </c>
      <c r="BQ12" s="197">
        <v>0</v>
      </c>
      <c r="BR12" s="136">
        <v>0</v>
      </c>
      <c r="BS12" s="136">
        <v>0</v>
      </c>
      <c r="BT12" s="197">
        <v>0</v>
      </c>
      <c r="BU12" s="195">
        <v>0</v>
      </c>
      <c r="BV12" s="269">
        <f t="shared" ref="BV12" si="1">SUM(B12:BU13)</f>
        <v>0</v>
      </c>
    </row>
    <row r="13" spans="1:74" ht="23.25">
      <c r="A13" s="202"/>
      <c r="B13" s="164">
        <v>0</v>
      </c>
      <c r="C13" s="198"/>
      <c r="D13" s="48">
        <v>0</v>
      </c>
      <c r="E13" s="48">
        <v>0</v>
      </c>
      <c r="F13" s="198"/>
      <c r="G13" s="196"/>
      <c r="H13" s="47">
        <v>0</v>
      </c>
      <c r="I13" s="198"/>
      <c r="J13" s="48">
        <v>0</v>
      </c>
      <c r="K13" s="48">
        <v>0</v>
      </c>
      <c r="L13" s="198"/>
      <c r="M13" s="196"/>
      <c r="N13" s="47">
        <v>0</v>
      </c>
      <c r="O13" s="198"/>
      <c r="P13" s="48">
        <v>0</v>
      </c>
      <c r="Q13" s="48">
        <v>0</v>
      </c>
      <c r="R13" s="198"/>
      <c r="S13" s="196"/>
      <c r="T13" s="47">
        <v>0</v>
      </c>
      <c r="U13" s="198"/>
      <c r="V13" s="48">
        <v>0</v>
      </c>
      <c r="W13" s="48">
        <v>0</v>
      </c>
      <c r="X13" s="198"/>
      <c r="Y13" s="196"/>
      <c r="Z13" s="47">
        <v>0</v>
      </c>
      <c r="AA13" s="198"/>
      <c r="AB13" s="48">
        <v>0</v>
      </c>
      <c r="AC13" s="48">
        <v>0</v>
      </c>
      <c r="AD13" s="198"/>
      <c r="AE13" s="196"/>
      <c r="AF13" s="47">
        <v>0</v>
      </c>
      <c r="AG13" s="198"/>
      <c r="AH13" s="48">
        <v>0</v>
      </c>
      <c r="AI13" s="48">
        <v>0</v>
      </c>
      <c r="AJ13" s="198"/>
      <c r="AK13" s="196"/>
      <c r="AL13" s="47">
        <v>0</v>
      </c>
      <c r="AM13" s="198"/>
      <c r="AN13" s="48">
        <v>0</v>
      </c>
      <c r="AO13" s="48">
        <v>0</v>
      </c>
      <c r="AP13" s="198"/>
      <c r="AQ13" s="196"/>
      <c r="AR13" s="47">
        <v>0</v>
      </c>
      <c r="AS13" s="198"/>
      <c r="AT13" s="48">
        <v>0</v>
      </c>
      <c r="AU13" s="48">
        <v>0</v>
      </c>
      <c r="AV13" s="198"/>
      <c r="AW13" s="196"/>
      <c r="AX13" s="47">
        <v>0</v>
      </c>
      <c r="AY13" s="198"/>
      <c r="AZ13" s="48">
        <v>0</v>
      </c>
      <c r="BA13" s="48">
        <v>0</v>
      </c>
      <c r="BB13" s="198"/>
      <c r="BC13" s="196"/>
      <c r="BD13" s="47">
        <v>0</v>
      </c>
      <c r="BE13" s="198"/>
      <c r="BF13" s="48">
        <v>0</v>
      </c>
      <c r="BG13" s="48">
        <v>0</v>
      </c>
      <c r="BH13" s="198"/>
      <c r="BI13" s="196"/>
      <c r="BJ13" s="47">
        <v>0</v>
      </c>
      <c r="BK13" s="198"/>
      <c r="BL13" s="48">
        <v>0</v>
      </c>
      <c r="BM13" s="48">
        <v>0</v>
      </c>
      <c r="BN13" s="198"/>
      <c r="BO13" s="196"/>
      <c r="BP13" s="47">
        <v>0</v>
      </c>
      <c r="BQ13" s="198"/>
      <c r="BR13" s="48">
        <v>0</v>
      </c>
      <c r="BS13" s="48">
        <v>0</v>
      </c>
      <c r="BT13" s="198"/>
      <c r="BU13" s="196"/>
      <c r="BV13" s="269"/>
    </row>
    <row r="14" spans="1:74" ht="23.25">
      <c r="A14" s="165" t="s">
        <v>99</v>
      </c>
      <c r="B14" s="163">
        <v>0</v>
      </c>
      <c r="C14" s="197">
        <v>0</v>
      </c>
      <c r="D14" s="136">
        <v>0</v>
      </c>
      <c r="E14" s="136">
        <v>0</v>
      </c>
      <c r="F14" s="197">
        <v>0</v>
      </c>
      <c r="G14" s="195">
        <v>0</v>
      </c>
      <c r="H14" s="45">
        <v>0</v>
      </c>
      <c r="I14" s="197">
        <v>0</v>
      </c>
      <c r="J14" s="136">
        <v>0</v>
      </c>
      <c r="K14" s="136">
        <v>0</v>
      </c>
      <c r="L14" s="197">
        <v>0</v>
      </c>
      <c r="M14" s="195">
        <v>0</v>
      </c>
      <c r="N14" s="45">
        <v>0</v>
      </c>
      <c r="O14" s="197">
        <v>0</v>
      </c>
      <c r="P14" s="136">
        <v>0</v>
      </c>
      <c r="Q14" s="136">
        <v>0</v>
      </c>
      <c r="R14" s="197">
        <v>0</v>
      </c>
      <c r="S14" s="195">
        <v>0</v>
      </c>
      <c r="T14" s="45">
        <v>0</v>
      </c>
      <c r="U14" s="197">
        <v>0</v>
      </c>
      <c r="V14" s="136">
        <v>0</v>
      </c>
      <c r="W14" s="48">
        <v>0</v>
      </c>
      <c r="X14" s="197">
        <v>0</v>
      </c>
      <c r="Y14" s="195">
        <v>0</v>
      </c>
      <c r="Z14" s="45">
        <v>0</v>
      </c>
      <c r="AA14" s="197">
        <v>0</v>
      </c>
      <c r="AB14" s="136">
        <v>0</v>
      </c>
      <c r="AC14" s="136">
        <v>0</v>
      </c>
      <c r="AD14" s="197">
        <v>0</v>
      </c>
      <c r="AE14" s="195">
        <v>0</v>
      </c>
      <c r="AF14" s="45">
        <v>0</v>
      </c>
      <c r="AG14" s="197">
        <v>0</v>
      </c>
      <c r="AH14" s="136">
        <v>0</v>
      </c>
      <c r="AI14" s="136">
        <v>0</v>
      </c>
      <c r="AJ14" s="197">
        <v>0</v>
      </c>
      <c r="AK14" s="195">
        <v>0</v>
      </c>
      <c r="AL14" s="45">
        <v>0</v>
      </c>
      <c r="AM14" s="197">
        <v>0</v>
      </c>
      <c r="AN14" s="136">
        <v>0</v>
      </c>
      <c r="AO14" s="136">
        <v>0</v>
      </c>
      <c r="AP14" s="197">
        <v>0</v>
      </c>
      <c r="AQ14" s="195">
        <v>0</v>
      </c>
      <c r="AR14" s="45">
        <v>0</v>
      </c>
      <c r="AS14" s="197">
        <v>0</v>
      </c>
      <c r="AT14" s="136">
        <v>0</v>
      </c>
      <c r="AU14" s="136">
        <v>0</v>
      </c>
      <c r="AV14" s="197">
        <v>0</v>
      </c>
      <c r="AW14" s="195">
        <v>0</v>
      </c>
      <c r="AX14" s="45">
        <v>0</v>
      </c>
      <c r="AY14" s="197">
        <v>0</v>
      </c>
      <c r="AZ14" s="136">
        <v>0</v>
      </c>
      <c r="BA14" s="136">
        <v>0</v>
      </c>
      <c r="BB14" s="197">
        <v>0</v>
      </c>
      <c r="BC14" s="195">
        <v>0</v>
      </c>
      <c r="BD14" s="45">
        <v>0</v>
      </c>
      <c r="BE14" s="197">
        <v>0</v>
      </c>
      <c r="BF14" s="136">
        <v>0</v>
      </c>
      <c r="BG14" s="136">
        <v>0</v>
      </c>
      <c r="BH14" s="197">
        <v>0</v>
      </c>
      <c r="BI14" s="195">
        <v>0</v>
      </c>
      <c r="BJ14" s="45">
        <v>0</v>
      </c>
      <c r="BK14" s="197">
        <v>0</v>
      </c>
      <c r="BL14" s="136">
        <v>0</v>
      </c>
      <c r="BM14" s="136">
        <v>0</v>
      </c>
      <c r="BN14" s="197">
        <v>0</v>
      </c>
      <c r="BO14" s="195">
        <v>0</v>
      </c>
      <c r="BP14" s="45">
        <v>0</v>
      </c>
      <c r="BQ14" s="197">
        <v>0</v>
      </c>
      <c r="BR14" s="136">
        <v>0</v>
      </c>
      <c r="BS14" s="136">
        <v>0</v>
      </c>
      <c r="BT14" s="197">
        <v>0</v>
      </c>
      <c r="BU14" s="195">
        <v>0</v>
      </c>
      <c r="BV14" s="269">
        <f>SUM(B14:BU15)</f>
        <v>0</v>
      </c>
    </row>
    <row r="15" spans="1:74" ht="23.25">
      <c r="A15" s="166" t="s">
        <v>100</v>
      </c>
      <c r="B15" s="164">
        <v>0</v>
      </c>
      <c r="C15" s="198"/>
      <c r="D15" s="48">
        <v>0</v>
      </c>
      <c r="E15" s="48">
        <v>0</v>
      </c>
      <c r="F15" s="198"/>
      <c r="G15" s="196"/>
      <c r="H15" s="47">
        <v>0</v>
      </c>
      <c r="I15" s="198"/>
      <c r="J15" s="48">
        <v>0</v>
      </c>
      <c r="K15" s="48">
        <v>0</v>
      </c>
      <c r="L15" s="198"/>
      <c r="M15" s="196"/>
      <c r="N15" s="47">
        <v>0</v>
      </c>
      <c r="O15" s="198"/>
      <c r="P15" s="48">
        <v>0</v>
      </c>
      <c r="Q15" s="48">
        <v>0</v>
      </c>
      <c r="R15" s="198"/>
      <c r="S15" s="196"/>
      <c r="T15" s="47">
        <v>0</v>
      </c>
      <c r="U15" s="198"/>
      <c r="V15" s="48">
        <v>0</v>
      </c>
      <c r="W15" s="48">
        <v>0</v>
      </c>
      <c r="X15" s="198"/>
      <c r="Y15" s="196"/>
      <c r="Z15" s="47">
        <v>0</v>
      </c>
      <c r="AA15" s="198"/>
      <c r="AB15" s="48">
        <v>0</v>
      </c>
      <c r="AC15" s="48">
        <v>0</v>
      </c>
      <c r="AD15" s="198"/>
      <c r="AE15" s="196"/>
      <c r="AF15" s="47">
        <v>0</v>
      </c>
      <c r="AG15" s="198"/>
      <c r="AH15" s="48">
        <v>0</v>
      </c>
      <c r="AI15" s="48">
        <v>0</v>
      </c>
      <c r="AJ15" s="198"/>
      <c r="AK15" s="196"/>
      <c r="AL15" s="47">
        <v>0</v>
      </c>
      <c r="AM15" s="198"/>
      <c r="AN15" s="48">
        <v>0</v>
      </c>
      <c r="AO15" s="48">
        <v>0</v>
      </c>
      <c r="AP15" s="198"/>
      <c r="AQ15" s="196"/>
      <c r="AR15" s="47">
        <v>0</v>
      </c>
      <c r="AS15" s="198"/>
      <c r="AT15" s="48">
        <v>0</v>
      </c>
      <c r="AU15" s="48">
        <v>0</v>
      </c>
      <c r="AV15" s="198"/>
      <c r="AW15" s="196"/>
      <c r="AX15" s="47">
        <v>0</v>
      </c>
      <c r="AY15" s="198"/>
      <c r="AZ15" s="48">
        <v>0</v>
      </c>
      <c r="BA15" s="48">
        <v>0</v>
      </c>
      <c r="BB15" s="198"/>
      <c r="BC15" s="196"/>
      <c r="BD15" s="47">
        <v>0</v>
      </c>
      <c r="BE15" s="198"/>
      <c r="BF15" s="48">
        <v>0</v>
      </c>
      <c r="BG15" s="48">
        <v>0</v>
      </c>
      <c r="BH15" s="198"/>
      <c r="BI15" s="196"/>
      <c r="BJ15" s="47">
        <v>0</v>
      </c>
      <c r="BK15" s="198"/>
      <c r="BL15" s="48">
        <v>0</v>
      </c>
      <c r="BM15" s="48">
        <v>0</v>
      </c>
      <c r="BN15" s="198"/>
      <c r="BO15" s="196"/>
      <c r="BP15" s="47">
        <v>0</v>
      </c>
      <c r="BQ15" s="198"/>
      <c r="BR15" s="48">
        <v>0</v>
      </c>
      <c r="BS15" s="48">
        <v>0</v>
      </c>
      <c r="BT15" s="198"/>
      <c r="BU15" s="196"/>
      <c r="BV15" s="269"/>
    </row>
    <row r="16" spans="1:74" ht="23.25">
      <c r="A16" s="201" t="s">
        <v>6</v>
      </c>
      <c r="B16" s="163">
        <v>0</v>
      </c>
      <c r="C16" s="197">
        <v>0</v>
      </c>
      <c r="D16" s="136">
        <v>0</v>
      </c>
      <c r="E16" s="136">
        <v>0</v>
      </c>
      <c r="F16" s="197">
        <v>0</v>
      </c>
      <c r="G16" s="195">
        <v>0</v>
      </c>
      <c r="H16" s="45">
        <v>0</v>
      </c>
      <c r="I16" s="197">
        <v>0</v>
      </c>
      <c r="J16" s="136">
        <v>0</v>
      </c>
      <c r="K16" s="136">
        <v>0</v>
      </c>
      <c r="L16" s="197">
        <v>0</v>
      </c>
      <c r="M16" s="195">
        <v>0</v>
      </c>
      <c r="N16" s="45">
        <v>0</v>
      </c>
      <c r="O16" s="197">
        <v>0</v>
      </c>
      <c r="P16" s="136">
        <v>0</v>
      </c>
      <c r="Q16" s="136">
        <v>0</v>
      </c>
      <c r="R16" s="197">
        <v>0</v>
      </c>
      <c r="S16" s="195">
        <v>0</v>
      </c>
      <c r="T16" s="45">
        <v>0</v>
      </c>
      <c r="U16" s="197">
        <v>0</v>
      </c>
      <c r="V16" s="136">
        <v>0</v>
      </c>
      <c r="W16" s="136">
        <v>0</v>
      </c>
      <c r="X16" s="197">
        <v>0</v>
      </c>
      <c r="Y16" s="195">
        <v>0</v>
      </c>
      <c r="Z16" s="45">
        <v>0</v>
      </c>
      <c r="AA16" s="197">
        <v>0</v>
      </c>
      <c r="AB16" s="136">
        <v>0</v>
      </c>
      <c r="AC16" s="136">
        <v>0</v>
      </c>
      <c r="AD16" s="197">
        <v>0</v>
      </c>
      <c r="AE16" s="195">
        <v>0</v>
      </c>
      <c r="AF16" s="45">
        <v>0</v>
      </c>
      <c r="AG16" s="197">
        <v>0</v>
      </c>
      <c r="AH16" s="136">
        <v>0</v>
      </c>
      <c r="AI16" s="136">
        <v>0</v>
      </c>
      <c r="AJ16" s="197">
        <v>0</v>
      </c>
      <c r="AK16" s="195">
        <v>0</v>
      </c>
      <c r="AL16" s="45">
        <v>0</v>
      </c>
      <c r="AM16" s="197">
        <v>0</v>
      </c>
      <c r="AN16" s="136">
        <v>0</v>
      </c>
      <c r="AO16" s="136">
        <v>0</v>
      </c>
      <c r="AP16" s="197">
        <v>0</v>
      </c>
      <c r="AQ16" s="195">
        <v>0</v>
      </c>
      <c r="AR16" s="45">
        <v>0</v>
      </c>
      <c r="AS16" s="197">
        <v>0</v>
      </c>
      <c r="AT16" s="136">
        <v>0</v>
      </c>
      <c r="AU16" s="136">
        <v>0</v>
      </c>
      <c r="AV16" s="197">
        <v>0</v>
      </c>
      <c r="AW16" s="195">
        <v>0</v>
      </c>
      <c r="AX16" s="45">
        <v>0</v>
      </c>
      <c r="AY16" s="197">
        <v>0</v>
      </c>
      <c r="AZ16" s="136">
        <v>0</v>
      </c>
      <c r="BA16" s="136">
        <v>0</v>
      </c>
      <c r="BB16" s="197">
        <v>0</v>
      </c>
      <c r="BC16" s="195">
        <v>0</v>
      </c>
      <c r="BD16" s="45">
        <v>0</v>
      </c>
      <c r="BE16" s="197">
        <v>0</v>
      </c>
      <c r="BF16" s="136">
        <v>0</v>
      </c>
      <c r="BG16" s="136">
        <v>0</v>
      </c>
      <c r="BH16" s="197">
        <v>0</v>
      </c>
      <c r="BI16" s="195">
        <v>0</v>
      </c>
      <c r="BJ16" s="45">
        <v>0</v>
      </c>
      <c r="BK16" s="197">
        <v>0</v>
      </c>
      <c r="BL16" s="136">
        <v>0</v>
      </c>
      <c r="BM16" s="136">
        <v>0</v>
      </c>
      <c r="BN16" s="197">
        <v>0</v>
      </c>
      <c r="BO16" s="195">
        <v>0</v>
      </c>
      <c r="BP16" s="45">
        <v>0</v>
      </c>
      <c r="BQ16" s="197">
        <v>0</v>
      </c>
      <c r="BR16" s="136">
        <v>0</v>
      </c>
      <c r="BS16" s="136">
        <v>0</v>
      </c>
      <c r="BT16" s="197">
        <v>0</v>
      </c>
      <c r="BU16" s="195">
        <v>0</v>
      </c>
      <c r="BV16" s="269">
        <f t="shared" ref="BV16" si="2">SUM(B16:BU17)</f>
        <v>0</v>
      </c>
    </row>
    <row r="17" spans="1:74" ht="23.25">
      <c r="A17" s="202"/>
      <c r="B17" s="164">
        <v>0</v>
      </c>
      <c r="C17" s="198"/>
      <c r="D17" s="48">
        <v>0</v>
      </c>
      <c r="E17" s="136">
        <v>0</v>
      </c>
      <c r="F17" s="198"/>
      <c r="G17" s="196"/>
      <c r="H17" s="47">
        <v>0</v>
      </c>
      <c r="I17" s="198"/>
      <c r="J17" s="48">
        <v>0</v>
      </c>
      <c r="K17" s="48">
        <v>0</v>
      </c>
      <c r="L17" s="198"/>
      <c r="M17" s="196"/>
      <c r="N17" s="47">
        <v>0</v>
      </c>
      <c r="O17" s="198"/>
      <c r="P17" s="48">
        <v>0</v>
      </c>
      <c r="Q17" s="48">
        <v>0</v>
      </c>
      <c r="R17" s="198"/>
      <c r="S17" s="196"/>
      <c r="T17" s="47">
        <v>0</v>
      </c>
      <c r="U17" s="198"/>
      <c r="V17" s="48">
        <v>0</v>
      </c>
      <c r="W17" s="48">
        <v>0</v>
      </c>
      <c r="X17" s="198"/>
      <c r="Y17" s="196"/>
      <c r="Z17" s="47">
        <v>0</v>
      </c>
      <c r="AA17" s="198"/>
      <c r="AB17" s="48">
        <v>0</v>
      </c>
      <c r="AC17" s="48">
        <v>0</v>
      </c>
      <c r="AD17" s="198"/>
      <c r="AE17" s="196"/>
      <c r="AF17" s="47">
        <v>0</v>
      </c>
      <c r="AG17" s="198"/>
      <c r="AH17" s="48">
        <v>0</v>
      </c>
      <c r="AI17" s="48">
        <v>0</v>
      </c>
      <c r="AJ17" s="198"/>
      <c r="AK17" s="196"/>
      <c r="AL17" s="47">
        <v>0</v>
      </c>
      <c r="AM17" s="198"/>
      <c r="AN17" s="48">
        <v>0</v>
      </c>
      <c r="AO17" s="48">
        <v>0</v>
      </c>
      <c r="AP17" s="198"/>
      <c r="AQ17" s="196"/>
      <c r="AR17" s="47">
        <v>0</v>
      </c>
      <c r="AS17" s="198"/>
      <c r="AT17" s="48">
        <v>0</v>
      </c>
      <c r="AU17" s="48">
        <v>0</v>
      </c>
      <c r="AV17" s="198"/>
      <c r="AW17" s="196"/>
      <c r="AX17" s="47">
        <v>0</v>
      </c>
      <c r="AY17" s="198"/>
      <c r="AZ17" s="48">
        <v>0</v>
      </c>
      <c r="BA17" s="48">
        <v>0</v>
      </c>
      <c r="BB17" s="198"/>
      <c r="BC17" s="196"/>
      <c r="BD17" s="47">
        <v>0</v>
      </c>
      <c r="BE17" s="198"/>
      <c r="BF17" s="48">
        <v>0</v>
      </c>
      <c r="BG17" s="48">
        <v>0</v>
      </c>
      <c r="BH17" s="198"/>
      <c r="BI17" s="196"/>
      <c r="BJ17" s="47">
        <v>0</v>
      </c>
      <c r="BK17" s="198"/>
      <c r="BL17" s="48">
        <v>0</v>
      </c>
      <c r="BM17" s="48">
        <v>0</v>
      </c>
      <c r="BN17" s="198"/>
      <c r="BO17" s="196"/>
      <c r="BP17" s="47">
        <v>0</v>
      </c>
      <c r="BQ17" s="198"/>
      <c r="BR17" s="48">
        <v>0</v>
      </c>
      <c r="BS17" s="48">
        <v>0</v>
      </c>
      <c r="BT17" s="198"/>
      <c r="BU17" s="196"/>
      <c r="BV17" s="269"/>
    </row>
    <row r="18" spans="1:74" ht="23.25">
      <c r="A18" s="203" t="s">
        <v>7</v>
      </c>
      <c r="B18" s="163">
        <v>0</v>
      </c>
      <c r="C18" s="197">
        <v>0</v>
      </c>
      <c r="D18" s="136">
        <v>0</v>
      </c>
      <c r="E18" s="136">
        <v>0</v>
      </c>
      <c r="F18" s="197">
        <v>0</v>
      </c>
      <c r="G18" s="195">
        <v>0</v>
      </c>
      <c r="H18" s="45">
        <v>0</v>
      </c>
      <c r="I18" s="197">
        <v>0</v>
      </c>
      <c r="J18" s="136">
        <v>0</v>
      </c>
      <c r="K18" s="136">
        <v>0</v>
      </c>
      <c r="L18" s="197">
        <v>0</v>
      </c>
      <c r="M18" s="195">
        <v>0</v>
      </c>
      <c r="N18" s="45">
        <v>0</v>
      </c>
      <c r="O18" s="197">
        <v>0</v>
      </c>
      <c r="P18" s="136">
        <v>0</v>
      </c>
      <c r="Q18" s="136">
        <v>0</v>
      </c>
      <c r="R18" s="197">
        <v>0</v>
      </c>
      <c r="S18" s="195">
        <v>0</v>
      </c>
      <c r="T18" s="45">
        <v>0</v>
      </c>
      <c r="U18" s="197">
        <v>0</v>
      </c>
      <c r="V18" s="136">
        <v>0</v>
      </c>
      <c r="W18" s="136">
        <v>0</v>
      </c>
      <c r="X18" s="197">
        <v>0</v>
      </c>
      <c r="Y18" s="195">
        <v>0</v>
      </c>
      <c r="Z18" s="45">
        <v>0</v>
      </c>
      <c r="AA18" s="197">
        <v>0</v>
      </c>
      <c r="AB18" s="136">
        <v>0</v>
      </c>
      <c r="AC18" s="136">
        <v>0</v>
      </c>
      <c r="AD18" s="197">
        <v>0</v>
      </c>
      <c r="AE18" s="195">
        <v>0</v>
      </c>
      <c r="AF18" s="45">
        <v>0</v>
      </c>
      <c r="AG18" s="197">
        <v>0</v>
      </c>
      <c r="AH18" s="136">
        <v>0</v>
      </c>
      <c r="AI18" s="136">
        <v>0</v>
      </c>
      <c r="AJ18" s="197">
        <v>0</v>
      </c>
      <c r="AK18" s="195">
        <v>0</v>
      </c>
      <c r="AL18" s="45">
        <v>0</v>
      </c>
      <c r="AM18" s="197">
        <v>0</v>
      </c>
      <c r="AN18" s="136">
        <v>0</v>
      </c>
      <c r="AO18" s="136">
        <v>0</v>
      </c>
      <c r="AP18" s="197">
        <v>0</v>
      </c>
      <c r="AQ18" s="195">
        <v>0</v>
      </c>
      <c r="AR18" s="45">
        <v>0</v>
      </c>
      <c r="AS18" s="197">
        <v>0</v>
      </c>
      <c r="AT18" s="136">
        <v>0</v>
      </c>
      <c r="AU18" s="136">
        <v>0</v>
      </c>
      <c r="AV18" s="197">
        <v>0</v>
      </c>
      <c r="AW18" s="195">
        <v>0</v>
      </c>
      <c r="AX18" s="45">
        <v>0</v>
      </c>
      <c r="AY18" s="197">
        <v>0</v>
      </c>
      <c r="AZ18" s="136">
        <v>0</v>
      </c>
      <c r="BA18" s="136">
        <v>0</v>
      </c>
      <c r="BB18" s="197">
        <v>0</v>
      </c>
      <c r="BC18" s="195">
        <v>0</v>
      </c>
      <c r="BD18" s="45">
        <v>0</v>
      </c>
      <c r="BE18" s="197">
        <v>0</v>
      </c>
      <c r="BF18" s="136">
        <v>0</v>
      </c>
      <c r="BG18" s="136">
        <v>0</v>
      </c>
      <c r="BH18" s="197">
        <v>0</v>
      </c>
      <c r="BI18" s="195">
        <v>0</v>
      </c>
      <c r="BJ18" s="45">
        <v>0</v>
      </c>
      <c r="BK18" s="197">
        <v>0</v>
      </c>
      <c r="BL18" s="136">
        <v>0</v>
      </c>
      <c r="BM18" s="136">
        <v>0</v>
      </c>
      <c r="BN18" s="197">
        <v>0</v>
      </c>
      <c r="BO18" s="195">
        <v>0</v>
      </c>
      <c r="BP18" s="45">
        <v>0</v>
      </c>
      <c r="BQ18" s="197">
        <v>0</v>
      </c>
      <c r="BR18" s="136">
        <v>0</v>
      </c>
      <c r="BS18" s="136">
        <v>0</v>
      </c>
      <c r="BT18" s="197">
        <v>0</v>
      </c>
      <c r="BU18" s="195">
        <v>0</v>
      </c>
      <c r="BV18" s="269">
        <f t="shared" ref="BV18:BV20" si="3">SUM(B18:BU19)</f>
        <v>0</v>
      </c>
    </row>
    <row r="19" spans="1:74" ht="23.25">
      <c r="A19" s="204"/>
      <c r="B19" s="164">
        <v>0</v>
      </c>
      <c r="C19" s="198"/>
      <c r="D19" s="48">
        <v>0</v>
      </c>
      <c r="E19" s="48">
        <v>0</v>
      </c>
      <c r="F19" s="198"/>
      <c r="G19" s="196"/>
      <c r="H19" s="47">
        <v>0</v>
      </c>
      <c r="I19" s="198"/>
      <c r="J19" s="48">
        <v>0</v>
      </c>
      <c r="K19" s="48">
        <v>0</v>
      </c>
      <c r="L19" s="198"/>
      <c r="M19" s="196"/>
      <c r="N19" s="47">
        <v>0</v>
      </c>
      <c r="O19" s="198"/>
      <c r="P19" s="48">
        <v>0</v>
      </c>
      <c r="Q19" s="48">
        <v>0</v>
      </c>
      <c r="R19" s="198"/>
      <c r="S19" s="196"/>
      <c r="T19" s="47">
        <v>0</v>
      </c>
      <c r="U19" s="198"/>
      <c r="V19" s="48">
        <v>0</v>
      </c>
      <c r="W19" s="48">
        <v>0</v>
      </c>
      <c r="X19" s="198"/>
      <c r="Y19" s="196"/>
      <c r="Z19" s="47">
        <v>0</v>
      </c>
      <c r="AA19" s="198"/>
      <c r="AB19" s="48">
        <v>0</v>
      </c>
      <c r="AC19" s="48">
        <v>0</v>
      </c>
      <c r="AD19" s="198"/>
      <c r="AE19" s="196"/>
      <c r="AF19" s="47">
        <v>0</v>
      </c>
      <c r="AG19" s="198"/>
      <c r="AH19" s="48">
        <v>0</v>
      </c>
      <c r="AI19" s="48">
        <v>0</v>
      </c>
      <c r="AJ19" s="198"/>
      <c r="AK19" s="196"/>
      <c r="AL19" s="47">
        <v>0</v>
      </c>
      <c r="AM19" s="198"/>
      <c r="AN19" s="48">
        <v>0</v>
      </c>
      <c r="AO19" s="48">
        <v>0</v>
      </c>
      <c r="AP19" s="198"/>
      <c r="AQ19" s="196"/>
      <c r="AR19" s="47">
        <v>0</v>
      </c>
      <c r="AS19" s="198"/>
      <c r="AT19" s="48">
        <v>0</v>
      </c>
      <c r="AU19" s="48">
        <v>0</v>
      </c>
      <c r="AV19" s="198"/>
      <c r="AW19" s="196"/>
      <c r="AX19" s="47">
        <v>0</v>
      </c>
      <c r="AY19" s="198"/>
      <c r="AZ19" s="48">
        <v>0</v>
      </c>
      <c r="BA19" s="48">
        <v>0</v>
      </c>
      <c r="BB19" s="198"/>
      <c r="BC19" s="196"/>
      <c r="BD19" s="47">
        <v>0</v>
      </c>
      <c r="BE19" s="198"/>
      <c r="BF19" s="48">
        <v>0</v>
      </c>
      <c r="BG19" s="48">
        <v>0</v>
      </c>
      <c r="BH19" s="198"/>
      <c r="BI19" s="196"/>
      <c r="BJ19" s="47">
        <v>0</v>
      </c>
      <c r="BK19" s="198"/>
      <c r="BL19" s="48">
        <v>0</v>
      </c>
      <c r="BM19" s="48">
        <v>0</v>
      </c>
      <c r="BN19" s="198"/>
      <c r="BO19" s="196"/>
      <c r="BP19" s="47">
        <v>0</v>
      </c>
      <c r="BQ19" s="198"/>
      <c r="BR19" s="48">
        <v>0</v>
      </c>
      <c r="BS19" s="48">
        <v>0</v>
      </c>
      <c r="BT19" s="198"/>
      <c r="BU19" s="196"/>
      <c r="BV19" s="269"/>
    </row>
    <row r="20" spans="1:74" ht="23.25">
      <c r="A20" s="201" t="s">
        <v>8</v>
      </c>
      <c r="B20" s="163">
        <v>0</v>
      </c>
      <c r="C20" s="197">
        <v>0</v>
      </c>
      <c r="D20" s="136">
        <v>0</v>
      </c>
      <c r="E20" s="136">
        <v>0</v>
      </c>
      <c r="F20" s="197">
        <v>0</v>
      </c>
      <c r="G20" s="195">
        <v>0</v>
      </c>
      <c r="H20" s="45">
        <v>0</v>
      </c>
      <c r="I20" s="197">
        <v>0</v>
      </c>
      <c r="J20" s="136">
        <v>0</v>
      </c>
      <c r="K20" s="136">
        <v>0</v>
      </c>
      <c r="L20" s="197">
        <v>0</v>
      </c>
      <c r="M20" s="195">
        <v>0</v>
      </c>
      <c r="N20" s="45">
        <v>0</v>
      </c>
      <c r="O20" s="197">
        <v>0</v>
      </c>
      <c r="P20" s="136">
        <v>0</v>
      </c>
      <c r="Q20" s="136">
        <v>0</v>
      </c>
      <c r="R20" s="197">
        <v>0</v>
      </c>
      <c r="S20" s="195">
        <v>0</v>
      </c>
      <c r="T20" s="45">
        <v>0</v>
      </c>
      <c r="U20" s="197">
        <v>0</v>
      </c>
      <c r="V20" s="136">
        <v>0</v>
      </c>
      <c r="W20" s="136">
        <v>0</v>
      </c>
      <c r="X20" s="197">
        <v>0</v>
      </c>
      <c r="Y20" s="195">
        <v>0</v>
      </c>
      <c r="Z20" s="45">
        <v>0</v>
      </c>
      <c r="AA20" s="197">
        <v>0</v>
      </c>
      <c r="AB20" s="136">
        <v>0</v>
      </c>
      <c r="AC20" s="136">
        <v>0</v>
      </c>
      <c r="AD20" s="197">
        <v>0</v>
      </c>
      <c r="AE20" s="195">
        <v>0</v>
      </c>
      <c r="AF20" s="45">
        <v>0</v>
      </c>
      <c r="AG20" s="197">
        <v>0</v>
      </c>
      <c r="AH20" s="136">
        <v>0</v>
      </c>
      <c r="AI20" s="136">
        <v>0</v>
      </c>
      <c r="AJ20" s="197">
        <v>0</v>
      </c>
      <c r="AK20" s="195">
        <v>0</v>
      </c>
      <c r="AL20" s="45">
        <v>0</v>
      </c>
      <c r="AM20" s="197">
        <v>0</v>
      </c>
      <c r="AN20" s="136">
        <v>0</v>
      </c>
      <c r="AO20" s="136">
        <v>0</v>
      </c>
      <c r="AP20" s="197">
        <v>0</v>
      </c>
      <c r="AQ20" s="195">
        <v>0</v>
      </c>
      <c r="AR20" s="45">
        <v>0</v>
      </c>
      <c r="AS20" s="197">
        <v>0</v>
      </c>
      <c r="AT20" s="136">
        <v>0</v>
      </c>
      <c r="AU20" s="136">
        <v>0</v>
      </c>
      <c r="AV20" s="197">
        <v>0</v>
      </c>
      <c r="AW20" s="195">
        <v>0</v>
      </c>
      <c r="AX20" s="45">
        <v>0</v>
      </c>
      <c r="AY20" s="197">
        <v>0</v>
      </c>
      <c r="AZ20" s="136">
        <v>0</v>
      </c>
      <c r="BA20" s="48">
        <v>0</v>
      </c>
      <c r="BB20" s="197">
        <v>0</v>
      </c>
      <c r="BC20" s="195">
        <v>0</v>
      </c>
      <c r="BD20" s="45">
        <v>0</v>
      </c>
      <c r="BE20" s="197">
        <v>0</v>
      </c>
      <c r="BF20" s="136">
        <v>0</v>
      </c>
      <c r="BG20" s="136">
        <v>0</v>
      </c>
      <c r="BH20" s="197">
        <v>0</v>
      </c>
      <c r="BI20" s="195">
        <v>0</v>
      </c>
      <c r="BJ20" s="45">
        <v>0</v>
      </c>
      <c r="BK20" s="197">
        <v>0</v>
      </c>
      <c r="BL20" s="136">
        <v>0</v>
      </c>
      <c r="BM20" s="136">
        <v>0</v>
      </c>
      <c r="BN20" s="197">
        <v>0</v>
      </c>
      <c r="BO20" s="195">
        <v>0</v>
      </c>
      <c r="BP20" s="45">
        <v>0</v>
      </c>
      <c r="BQ20" s="197">
        <v>0</v>
      </c>
      <c r="BR20" s="48">
        <v>0</v>
      </c>
      <c r="BS20" s="136">
        <v>0</v>
      </c>
      <c r="BT20" s="197">
        <v>0</v>
      </c>
      <c r="BU20" s="195">
        <v>0</v>
      </c>
      <c r="BV20" s="269">
        <f t="shared" si="3"/>
        <v>0</v>
      </c>
    </row>
    <row r="21" spans="1:74" ht="23.25">
      <c r="A21" s="202"/>
      <c r="B21" s="164">
        <v>0</v>
      </c>
      <c r="C21" s="198"/>
      <c r="D21" s="48">
        <v>0</v>
      </c>
      <c r="E21" s="48">
        <v>0</v>
      </c>
      <c r="F21" s="198"/>
      <c r="G21" s="196"/>
      <c r="H21" s="47">
        <v>0</v>
      </c>
      <c r="I21" s="198"/>
      <c r="J21" s="48">
        <v>0</v>
      </c>
      <c r="K21" s="48">
        <v>0</v>
      </c>
      <c r="L21" s="198"/>
      <c r="M21" s="196"/>
      <c r="N21" s="47">
        <v>0</v>
      </c>
      <c r="O21" s="198"/>
      <c r="P21" s="48">
        <v>0</v>
      </c>
      <c r="Q21" s="48">
        <v>0</v>
      </c>
      <c r="R21" s="198"/>
      <c r="S21" s="196"/>
      <c r="T21" s="47">
        <v>0</v>
      </c>
      <c r="U21" s="198"/>
      <c r="V21" s="48">
        <v>0</v>
      </c>
      <c r="W21" s="48">
        <v>0</v>
      </c>
      <c r="X21" s="198"/>
      <c r="Y21" s="196"/>
      <c r="Z21" s="47">
        <v>0</v>
      </c>
      <c r="AA21" s="198"/>
      <c r="AB21" s="48">
        <v>0</v>
      </c>
      <c r="AC21" s="48">
        <v>0</v>
      </c>
      <c r="AD21" s="198"/>
      <c r="AE21" s="196"/>
      <c r="AF21" s="47">
        <v>0</v>
      </c>
      <c r="AG21" s="198"/>
      <c r="AH21" s="48">
        <v>0</v>
      </c>
      <c r="AI21" s="48">
        <v>0</v>
      </c>
      <c r="AJ21" s="198"/>
      <c r="AK21" s="196"/>
      <c r="AL21" s="47">
        <v>0</v>
      </c>
      <c r="AM21" s="198"/>
      <c r="AN21" s="48">
        <v>0</v>
      </c>
      <c r="AO21" s="48">
        <v>0</v>
      </c>
      <c r="AP21" s="198"/>
      <c r="AQ21" s="196"/>
      <c r="AR21" s="47">
        <v>0</v>
      </c>
      <c r="AS21" s="198"/>
      <c r="AT21" s="48">
        <v>0</v>
      </c>
      <c r="AU21" s="48">
        <v>0</v>
      </c>
      <c r="AV21" s="198"/>
      <c r="AW21" s="196"/>
      <c r="AX21" s="47">
        <v>0</v>
      </c>
      <c r="AY21" s="198"/>
      <c r="AZ21" s="48">
        <v>0</v>
      </c>
      <c r="BA21" s="48">
        <v>0</v>
      </c>
      <c r="BB21" s="198"/>
      <c r="BC21" s="196"/>
      <c r="BD21" s="47">
        <v>0</v>
      </c>
      <c r="BE21" s="198"/>
      <c r="BF21" s="48">
        <v>0</v>
      </c>
      <c r="BG21" s="48">
        <v>0</v>
      </c>
      <c r="BH21" s="198"/>
      <c r="BI21" s="196"/>
      <c r="BJ21" s="47">
        <v>0</v>
      </c>
      <c r="BK21" s="198"/>
      <c r="BL21" s="48">
        <v>0</v>
      </c>
      <c r="BM21" s="48">
        <v>0</v>
      </c>
      <c r="BN21" s="198"/>
      <c r="BO21" s="196"/>
      <c r="BP21" s="47">
        <v>0</v>
      </c>
      <c r="BQ21" s="198"/>
      <c r="BR21" s="48">
        <v>0</v>
      </c>
      <c r="BS21" s="48">
        <v>0</v>
      </c>
      <c r="BT21" s="198"/>
      <c r="BU21" s="196"/>
      <c r="BV21" s="269"/>
    </row>
    <row r="22" spans="1:74" ht="23.25">
      <c r="A22" s="167" t="s">
        <v>9</v>
      </c>
      <c r="B22" s="168">
        <v>0</v>
      </c>
      <c r="C22" s="169">
        <v>0</v>
      </c>
      <c r="D22" s="169">
        <v>0</v>
      </c>
      <c r="E22" s="169">
        <v>0</v>
      </c>
      <c r="F22" s="169">
        <v>0</v>
      </c>
      <c r="G22" s="170">
        <v>0</v>
      </c>
      <c r="H22" s="171">
        <v>0</v>
      </c>
      <c r="I22" s="169">
        <v>0</v>
      </c>
      <c r="J22" s="169">
        <v>0</v>
      </c>
      <c r="K22" s="169">
        <v>0</v>
      </c>
      <c r="L22" s="169">
        <v>0</v>
      </c>
      <c r="M22" s="170">
        <v>0</v>
      </c>
      <c r="N22" s="171">
        <v>0</v>
      </c>
      <c r="O22" s="169">
        <v>0</v>
      </c>
      <c r="P22" s="169">
        <v>0</v>
      </c>
      <c r="Q22" s="169">
        <v>0</v>
      </c>
      <c r="R22" s="169">
        <v>0</v>
      </c>
      <c r="S22" s="170">
        <v>0</v>
      </c>
      <c r="T22" s="171">
        <v>0</v>
      </c>
      <c r="U22" s="169">
        <v>0</v>
      </c>
      <c r="V22" s="169">
        <v>0</v>
      </c>
      <c r="W22" s="169">
        <v>0</v>
      </c>
      <c r="X22" s="169">
        <v>0</v>
      </c>
      <c r="Y22" s="170">
        <v>0</v>
      </c>
      <c r="Z22" s="171">
        <v>0</v>
      </c>
      <c r="AA22" s="169">
        <v>0</v>
      </c>
      <c r="AB22" s="169">
        <v>0</v>
      </c>
      <c r="AC22" s="169">
        <v>0</v>
      </c>
      <c r="AD22" s="169">
        <v>0</v>
      </c>
      <c r="AE22" s="170">
        <v>0</v>
      </c>
      <c r="AF22" s="171">
        <v>0</v>
      </c>
      <c r="AG22" s="169">
        <v>0</v>
      </c>
      <c r="AH22" s="169">
        <v>0</v>
      </c>
      <c r="AI22" s="169">
        <v>0</v>
      </c>
      <c r="AJ22" s="169">
        <v>0</v>
      </c>
      <c r="AK22" s="170">
        <v>0</v>
      </c>
      <c r="AL22" s="171">
        <v>0</v>
      </c>
      <c r="AM22" s="169">
        <v>0</v>
      </c>
      <c r="AN22" s="169">
        <v>0</v>
      </c>
      <c r="AO22" s="169">
        <v>0</v>
      </c>
      <c r="AP22" s="169">
        <v>0</v>
      </c>
      <c r="AQ22" s="170">
        <v>0</v>
      </c>
      <c r="AR22" s="171">
        <v>0</v>
      </c>
      <c r="AS22" s="169">
        <v>0</v>
      </c>
      <c r="AT22" s="169">
        <v>0</v>
      </c>
      <c r="AU22" s="169">
        <v>0</v>
      </c>
      <c r="AV22" s="169">
        <v>0</v>
      </c>
      <c r="AW22" s="170">
        <v>0</v>
      </c>
      <c r="AX22" s="171">
        <v>0</v>
      </c>
      <c r="AY22" s="169">
        <v>0</v>
      </c>
      <c r="AZ22" s="169">
        <v>0</v>
      </c>
      <c r="BA22" s="169">
        <v>0</v>
      </c>
      <c r="BB22" s="169">
        <v>0</v>
      </c>
      <c r="BC22" s="170">
        <v>0</v>
      </c>
      <c r="BD22" s="171">
        <v>0</v>
      </c>
      <c r="BE22" s="169">
        <v>0</v>
      </c>
      <c r="BF22" s="169">
        <v>0</v>
      </c>
      <c r="BG22" s="169">
        <v>0</v>
      </c>
      <c r="BH22" s="169">
        <v>0</v>
      </c>
      <c r="BI22" s="170">
        <v>0</v>
      </c>
      <c r="BJ22" s="171">
        <v>0</v>
      </c>
      <c r="BK22" s="169">
        <v>0</v>
      </c>
      <c r="BL22" s="169">
        <v>0</v>
      </c>
      <c r="BM22" s="169">
        <v>0</v>
      </c>
      <c r="BN22" s="169">
        <v>0</v>
      </c>
      <c r="BO22" s="170">
        <v>0</v>
      </c>
      <c r="BP22" s="171">
        <v>0</v>
      </c>
      <c r="BQ22" s="169">
        <v>0</v>
      </c>
      <c r="BR22" s="169">
        <v>0</v>
      </c>
      <c r="BS22" s="169">
        <v>0</v>
      </c>
      <c r="BT22" s="169">
        <v>0</v>
      </c>
      <c r="BU22" s="170">
        <v>0</v>
      </c>
      <c r="BV22" s="172">
        <f>SUM(B22:BU22)</f>
        <v>0</v>
      </c>
    </row>
    <row r="23" spans="1:74" ht="23.25">
      <c r="A23" s="173" t="s">
        <v>10</v>
      </c>
      <c r="B23" s="168">
        <v>0</v>
      </c>
      <c r="C23" s="169">
        <v>0</v>
      </c>
      <c r="D23" s="169">
        <v>0</v>
      </c>
      <c r="E23" s="169">
        <v>0</v>
      </c>
      <c r="F23" s="169">
        <v>0</v>
      </c>
      <c r="G23" s="170">
        <v>0</v>
      </c>
      <c r="H23" s="171">
        <v>0</v>
      </c>
      <c r="I23" s="169">
        <v>0</v>
      </c>
      <c r="J23" s="169">
        <v>0</v>
      </c>
      <c r="K23" s="169">
        <v>0</v>
      </c>
      <c r="L23" s="169">
        <v>0</v>
      </c>
      <c r="M23" s="170">
        <v>0</v>
      </c>
      <c r="N23" s="171">
        <v>0</v>
      </c>
      <c r="O23" s="169">
        <v>0</v>
      </c>
      <c r="P23" s="169">
        <v>0</v>
      </c>
      <c r="Q23" s="169">
        <v>0</v>
      </c>
      <c r="R23" s="169">
        <v>0</v>
      </c>
      <c r="S23" s="170">
        <v>0</v>
      </c>
      <c r="T23" s="171">
        <v>0</v>
      </c>
      <c r="U23" s="169">
        <v>0</v>
      </c>
      <c r="V23" s="169">
        <v>0</v>
      </c>
      <c r="W23" s="169">
        <v>0</v>
      </c>
      <c r="X23" s="169">
        <v>0</v>
      </c>
      <c r="Y23" s="170">
        <v>0</v>
      </c>
      <c r="Z23" s="171">
        <v>0</v>
      </c>
      <c r="AA23" s="169">
        <v>0</v>
      </c>
      <c r="AB23" s="169">
        <v>0</v>
      </c>
      <c r="AC23" s="169">
        <v>0</v>
      </c>
      <c r="AD23" s="169">
        <v>0</v>
      </c>
      <c r="AE23" s="170">
        <v>0</v>
      </c>
      <c r="AF23" s="171">
        <v>0</v>
      </c>
      <c r="AG23" s="169">
        <v>0</v>
      </c>
      <c r="AH23" s="169">
        <v>0</v>
      </c>
      <c r="AI23" s="169">
        <v>0</v>
      </c>
      <c r="AJ23" s="169">
        <v>0</v>
      </c>
      <c r="AK23" s="170">
        <v>0</v>
      </c>
      <c r="AL23" s="171">
        <v>0</v>
      </c>
      <c r="AM23" s="169">
        <v>0</v>
      </c>
      <c r="AN23" s="169">
        <v>0</v>
      </c>
      <c r="AO23" s="169">
        <v>0</v>
      </c>
      <c r="AP23" s="169">
        <v>0</v>
      </c>
      <c r="AQ23" s="170">
        <v>0</v>
      </c>
      <c r="AR23" s="171">
        <v>0</v>
      </c>
      <c r="AS23" s="169">
        <v>0</v>
      </c>
      <c r="AT23" s="169">
        <v>0</v>
      </c>
      <c r="AU23" s="169">
        <v>0</v>
      </c>
      <c r="AV23" s="169">
        <v>0</v>
      </c>
      <c r="AW23" s="170">
        <v>0</v>
      </c>
      <c r="AX23" s="171">
        <v>0</v>
      </c>
      <c r="AY23" s="169">
        <v>0</v>
      </c>
      <c r="AZ23" s="169">
        <v>0</v>
      </c>
      <c r="BA23" s="169">
        <v>0</v>
      </c>
      <c r="BB23" s="169">
        <v>0</v>
      </c>
      <c r="BC23" s="170">
        <v>0</v>
      </c>
      <c r="BD23" s="171">
        <v>0</v>
      </c>
      <c r="BE23" s="169">
        <v>0</v>
      </c>
      <c r="BF23" s="169">
        <v>0</v>
      </c>
      <c r="BG23" s="169">
        <v>0</v>
      </c>
      <c r="BH23" s="169">
        <v>0</v>
      </c>
      <c r="BI23" s="170">
        <v>0</v>
      </c>
      <c r="BJ23" s="171">
        <v>0</v>
      </c>
      <c r="BK23" s="169">
        <v>0</v>
      </c>
      <c r="BL23" s="169">
        <v>0</v>
      </c>
      <c r="BM23" s="169">
        <v>0</v>
      </c>
      <c r="BN23" s="169">
        <v>0</v>
      </c>
      <c r="BO23" s="170">
        <v>0</v>
      </c>
      <c r="BP23" s="171">
        <v>0</v>
      </c>
      <c r="BQ23" s="169">
        <v>0</v>
      </c>
      <c r="BR23" s="169">
        <v>0</v>
      </c>
      <c r="BS23" s="169">
        <v>0</v>
      </c>
      <c r="BT23" s="169">
        <v>0</v>
      </c>
      <c r="BU23" s="170">
        <v>0</v>
      </c>
      <c r="BV23" s="172">
        <f>SUM(B23:BU23)</f>
        <v>0</v>
      </c>
    </row>
    <row r="24" spans="1:74" ht="23.25">
      <c r="A24" s="173" t="s">
        <v>11</v>
      </c>
      <c r="B24" s="168">
        <v>0</v>
      </c>
      <c r="C24" s="169">
        <v>0</v>
      </c>
      <c r="D24" s="169">
        <v>0</v>
      </c>
      <c r="E24" s="169">
        <v>0</v>
      </c>
      <c r="F24" s="169">
        <v>0</v>
      </c>
      <c r="G24" s="170">
        <v>0</v>
      </c>
      <c r="H24" s="171">
        <v>0</v>
      </c>
      <c r="I24" s="169">
        <v>0</v>
      </c>
      <c r="J24" s="169">
        <v>0</v>
      </c>
      <c r="K24" s="169">
        <v>0</v>
      </c>
      <c r="L24" s="169">
        <v>0</v>
      </c>
      <c r="M24" s="170">
        <v>0</v>
      </c>
      <c r="N24" s="171">
        <v>0</v>
      </c>
      <c r="O24" s="169">
        <v>0</v>
      </c>
      <c r="P24" s="169">
        <v>0</v>
      </c>
      <c r="Q24" s="169">
        <v>0</v>
      </c>
      <c r="R24" s="169">
        <v>0</v>
      </c>
      <c r="S24" s="170">
        <v>0</v>
      </c>
      <c r="T24" s="171">
        <v>0</v>
      </c>
      <c r="U24" s="169">
        <v>0</v>
      </c>
      <c r="V24" s="169">
        <v>0</v>
      </c>
      <c r="W24" s="169">
        <v>0</v>
      </c>
      <c r="X24" s="169">
        <v>0</v>
      </c>
      <c r="Y24" s="170">
        <v>0</v>
      </c>
      <c r="Z24" s="171">
        <v>0</v>
      </c>
      <c r="AA24" s="169">
        <v>0</v>
      </c>
      <c r="AB24" s="169">
        <v>0</v>
      </c>
      <c r="AC24" s="169">
        <v>0</v>
      </c>
      <c r="AD24" s="169">
        <v>0</v>
      </c>
      <c r="AE24" s="170">
        <v>0</v>
      </c>
      <c r="AF24" s="171">
        <v>0</v>
      </c>
      <c r="AG24" s="169">
        <v>0</v>
      </c>
      <c r="AH24" s="169">
        <v>0</v>
      </c>
      <c r="AI24" s="169">
        <v>0</v>
      </c>
      <c r="AJ24" s="169">
        <v>0</v>
      </c>
      <c r="AK24" s="170">
        <v>0</v>
      </c>
      <c r="AL24" s="171">
        <v>0</v>
      </c>
      <c r="AM24" s="169">
        <v>0</v>
      </c>
      <c r="AN24" s="169">
        <v>0</v>
      </c>
      <c r="AO24" s="169">
        <v>0</v>
      </c>
      <c r="AP24" s="169">
        <v>0</v>
      </c>
      <c r="AQ24" s="170">
        <v>0</v>
      </c>
      <c r="AR24" s="171">
        <v>0</v>
      </c>
      <c r="AS24" s="169">
        <v>0</v>
      </c>
      <c r="AT24" s="169">
        <v>0</v>
      </c>
      <c r="AU24" s="169">
        <v>0</v>
      </c>
      <c r="AV24" s="169">
        <v>0</v>
      </c>
      <c r="AW24" s="170">
        <v>0</v>
      </c>
      <c r="AX24" s="171">
        <v>0</v>
      </c>
      <c r="AY24" s="169">
        <v>0</v>
      </c>
      <c r="AZ24" s="169">
        <v>0</v>
      </c>
      <c r="BA24" s="169">
        <v>0</v>
      </c>
      <c r="BB24" s="169">
        <v>0</v>
      </c>
      <c r="BC24" s="170">
        <v>0</v>
      </c>
      <c r="BD24" s="171">
        <v>0</v>
      </c>
      <c r="BE24" s="169">
        <v>0</v>
      </c>
      <c r="BF24" s="169">
        <v>0</v>
      </c>
      <c r="BG24" s="169">
        <v>0</v>
      </c>
      <c r="BH24" s="169">
        <v>0</v>
      </c>
      <c r="BI24" s="170">
        <v>0</v>
      </c>
      <c r="BJ24" s="171">
        <v>0</v>
      </c>
      <c r="BK24" s="169">
        <v>0</v>
      </c>
      <c r="BL24" s="169">
        <v>0</v>
      </c>
      <c r="BM24" s="169">
        <v>0</v>
      </c>
      <c r="BN24" s="169">
        <v>0</v>
      </c>
      <c r="BO24" s="170">
        <v>0</v>
      </c>
      <c r="BP24" s="171">
        <v>0</v>
      </c>
      <c r="BQ24" s="169">
        <v>0</v>
      </c>
      <c r="BR24" s="169">
        <v>0</v>
      </c>
      <c r="BS24" s="169">
        <v>0</v>
      </c>
      <c r="BT24" s="169">
        <v>0</v>
      </c>
      <c r="BU24" s="170">
        <v>0</v>
      </c>
      <c r="BV24" s="172">
        <f t="shared" ref="BV24" si="4">SUM(B24:BU24)</f>
        <v>0</v>
      </c>
    </row>
    <row r="25" spans="1:74" ht="23.25">
      <c r="A25" s="173" t="s">
        <v>12</v>
      </c>
      <c r="B25" s="168">
        <v>0</v>
      </c>
      <c r="C25" s="169">
        <v>0</v>
      </c>
      <c r="D25" s="169">
        <v>0</v>
      </c>
      <c r="E25" s="169">
        <v>0</v>
      </c>
      <c r="F25" s="169">
        <v>0</v>
      </c>
      <c r="G25" s="170">
        <v>0</v>
      </c>
      <c r="H25" s="171">
        <v>0</v>
      </c>
      <c r="I25" s="169">
        <v>0</v>
      </c>
      <c r="J25" s="169">
        <v>0</v>
      </c>
      <c r="K25" s="169">
        <v>0</v>
      </c>
      <c r="L25" s="169">
        <v>0</v>
      </c>
      <c r="M25" s="170">
        <v>0</v>
      </c>
      <c r="N25" s="171">
        <v>0</v>
      </c>
      <c r="O25" s="169">
        <v>0</v>
      </c>
      <c r="P25" s="169">
        <v>0</v>
      </c>
      <c r="Q25" s="169">
        <v>0</v>
      </c>
      <c r="R25" s="169">
        <v>0</v>
      </c>
      <c r="S25" s="170">
        <v>0</v>
      </c>
      <c r="T25" s="171">
        <v>0</v>
      </c>
      <c r="U25" s="169">
        <v>0</v>
      </c>
      <c r="V25" s="169">
        <v>0</v>
      </c>
      <c r="W25" s="169">
        <v>0</v>
      </c>
      <c r="X25" s="169">
        <v>0</v>
      </c>
      <c r="Y25" s="170">
        <v>0</v>
      </c>
      <c r="Z25" s="171">
        <v>0</v>
      </c>
      <c r="AA25" s="169">
        <v>0</v>
      </c>
      <c r="AB25" s="169">
        <v>0</v>
      </c>
      <c r="AC25" s="169">
        <v>0</v>
      </c>
      <c r="AD25" s="169">
        <v>0</v>
      </c>
      <c r="AE25" s="170">
        <v>0</v>
      </c>
      <c r="AF25" s="171">
        <v>0</v>
      </c>
      <c r="AG25" s="169">
        <v>0</v>
      </c>
      <c r="AH25" s="169">
        <v>0</v>
      </c>
      <c r="AI25" s="169">
        <v>0</v>
      </c>
      <c r="AJ25" s="169">
        <v>0</v>
      </c>
      <c r="AK25" s="170">
        <v>0</v>
      </c>
      <c r="AL25" s="171">
        <v>0</v>
      </c>
      <c r="AM25" s="169">
        <v>0</v>
      </c>
      <c r="AN25" s="169">
        <v>0</v>
      </c>
      <c r="AO25" s="169">
        <v>0</v>
      </c>
      <c r="AP25" s="169">
        <v>0</v>
      </c>
      <c r="AQ25" s="170">
        <v>0</v>
      </c>
      <c r="AR25" s="171">
        <v>0</v>
      </c>
      <c r="AS25" s="169">
        <v>0</v>
      </c>
      <c r="AT25" s="169">
        <v>0</v>
      </c>
      <c r="AU25" s="169">
        <v>0</v>
      </c>
      <c r="AV25" s="169">
        <v>0</v>
      </c>
      <c r="AW25" s="170">
        <v>0</v>
      </c>
      <c r="AX25" s="171">
        <v>0</v>
      </c>
      <c r="AY25" s="169">
        <v>0</v>
      </c>
      <c r="AZ25" s="169">
        <v>0</v>
      </c>
      <c r="BA25" s="169">
        <v>0</v>
      </c>
      <c r="BB25" s="169">
        <v>0</v>
      </c>
      <c r="BC25" s="170">
        <v>0</v>
      </c>
      <c r="BD25" s="171">
        <v>0</v>
      </c>
      <c r="BE25" s="169">
        <v>0</v>
      </c>
      <c r="BF25" s="169">
        <v>0</v>
      </c>
      <c r="BG25" s="169">
        <v>0</v>
      </c>
      <c r="BH25" s="169">
        <v>0</v>
      </c>
      <c r="BI25" s="170">
        <v>0</v>
      </c>
      <c r="BJ25" s="171">
        <v>0</v>
      </c>
      <c r="BK25" s="169">
        <v>0</v>
      </c>
      <c r="BL25" s="169">
        <v>0</v>
      </c>
      <c r="BM25" s="169">
        <v>0</v>
      </c>
      <c r="BN25" s="169">
        <v>0</v>
      </c>
      <c r="BO25" s="170">
        <v>0</v>
      </c>
      <c r="BP25" s="171">
        <v>0</v>
      </c>
      <c r="BQ25" s="169">
        <v>0</v>
      </c>
      <c r="BR25" s="169">
        <v>0</v>
      </c>
      <c r="BS25" s="169">
        <v>0</v>
      </c>
      <c r="BT25" s="169">
        <v>0</v>
      </c>
      <c r="BU25" s="170">
        <v>0</v>
      </c>
      <c r="BV25" s="172">
        <f>SUM(B25:BU25)</f>
        <v>0</v>
      </c>
    </row>
    <row r="26" spans="1:74" ht="23.25">
      <c r="A26" s="173" t="s">
        <v>13</v>
      </c>
      <c r="B26" s="168">
        <v>0</v>
      </c>
      <c r="C26" s="169">
        <v>0</v>
      </c>
      <c r="D26" s="169">
        <v>0</v>
      </c>
      <c r="E26" s="169">
        <v>0</v>
      </c>
      <c r="F26" s="169">
        <v>0</v>
      </c>
      <c r="G26" s="170">
        <v>0</v>
      </c>
      <c r="H26" s="171">
        <v>0</v>
      </c>
      <c r="I26" s="169">
        <v>0</v>
      </c>
      <c r="J26" s="169">
        <v>0</v>
      </c>
      <c r="K26" s="169">
        <v>0</v>
      </c>
      <c r="L26" s="169">
        <v>0</v>
      </c>
      <c r="M26" s="170">
        <v>0</v>
      </c>
      <c r="N26" s="171">
        <v>0</v>
      </c>
      <c r="O26" s="169">
        <v>0</v>
      </c>
      <c r="P26" s="169">
        <v>0</v>
      </c>
      <c r="Q26" s="169">
        <v>0</v>
      </c>
      <c r="R26" s="169">
        <v>0</v>
      </c>
      <c r="S26" s="170">
        <v>0</v>
      </c>
      <c r="T26" s="171">
        <v>0</v>
      </c>
      <c r="U26" s="169">
        <v>0</v>
      </c>
      <c r="V26" s="169">
        <v>0</v>
      </c>
      <c r="W26" s="169">
        <v>0</v>
      </c>
      <c r="X26" s="169">
        <v>0</v>
      </c>
      <c r="Y26" s="170">
        <v>0</v>
      </c>
      <c r="Z26" s="171">
        <v>0</v>
      </c>
      <c r="AA26" s="169">
        <v>0</v>
      </c>
      <c r="AB26" s="169">
        <v>0</v>
      </c>
      <c r="AC26" s="169">
        <v>0</v>
      </c>
      <c r="AD26" s="169">
        <v>0</v>
      </c>
      <c r="AE26" s="170">
        <v>0</v>
      </c>
      <c r="AF26" s="171">
        <v>0</v>
      </c>
      <c r="AG26" s="169">
        <v>0</v>
      </c>
      <c r="AH26" s="169">
        <v>0</v>
      </c>
      <c r="AI26" s="169">
        <v>0</v>
      </c>
      <c r="AJ26" s="169">
        <v>0</v>
      </c>
      <c r="AK26" s="170">
        <v>0</v>
      </c>
      <c r="AL26" s="171">
        <v>0</v>
      </c>
      <c r="AM26" s="169">
        <v>0</v>
      </c>
      <c r="AN26" s="169">
        <v>0</v>
      </c>
      <c r="AO26" s="169">
        <v>0</v>
      </c>
      <c r="AP26" s="169">
        <v>0</v>
      </c>
      <c r="AQ26" s="170">
        <v>0</v>
      </c>
      <c r="AR26" s="171">
        <v>0</v>
      </c>
      <c r="AS26" s="169">
        <v>0</v>
      </c>
      <c r="AT26" s="169">
        <v>0</v>
      </c>
      <c r="AU26" s="169">
        <v>0</v>
      </c>
      <c r="AV26" s="169">
        <v>0</v>
      </c>
      <c r="AW26" s="170">
        <v>0</v>
      </c>
      <c r="AX26" s="171">
        <v>0</v>
      </c>
      <c r="AY26" s="169">
        <v>0</v>
      </c>
      <c r="AZ26" s="169">
        <v>0</v>
      </c>
      <c r="BA26" s="169">
        <v>0</v>
      </c>
      <c r="BB26" s="169">
        <v>0</v>
      </c>
      <c r="BC26" s="170">
        <v>0</v>
      </c>
      <c r="BD26" s="171">
        <v>0</v>
      </c>
      <c r="BE26" s="169">
        <v>0</v>
      </c>
      <c r="BF26" s="169">
        <v>0</v>
      </c>
      <c r="BG26" s="169">
        <v>0</v>
      </c>
      <c r="BH26" s="169">
        <v>0</v>
      </c>
      <c r="BI26" s="170">
        <v>0</v>
      </c>
      <c r="BJ26" s="171">
        <v>0</v>
      </c>
      <c r="BK26" s="169">
        <v>0</v>
      </c>
      <c r="BL26" s="169">
        <v>0</v>
      </c>
      <c r="BM26" s="169">
        <v>0</v>
      </c>
      <c r="BN26" s="169">
        <v>0</v>
      </c>
      <c r="BO26" s="170">
        <v>0</v>
      </c>
      <c r="BP26" s="171">
        <v>0</v>
      </c>
      <c r="BQ26" s="169">
        <v>0</v>
      </c>
      <c r="BR26" s="169">
        <v>0</v>
      </c>
      <c r="BS26" s="169">
        <v>0</v>
      </c>
      <c r="BT26" s="169">
        <v>0</v>
      </c>
      <c r="BU26" s="170">
        <v>0</v>
      </c>
      <c r="BV26" s="172">
        <f t="shared" ref="BV26" si="5">SUM(B26:BU26)</f>
        <v>0</v>
      </c>
    </row>
    <row r="27" spans="1:74" ht="24" thickBot="1">
      <c r="A27" s="174" t="s">
        <v>14</v>
      </c>
      <c r="B27" s="168">
        <v>0</v>
      </c>
      <c r="C27" s="169">
        <v>0</v>
      </c>
      <c r="D27" s="169">
        <v>0</v>
      </c>
      <c r="E27" s="169">
        <v>0</v>
      </c>
      <c r="F27" s="169">
        <v>0</v>
      </c>
      <c r="G27" s="170">
        <v>0</v>
      </c>
      <c r="H27" s="171">
        <v>0</v>
      </c>
      <c r="I27" s="169">
        <v>0</v>
      </c>
      <c r="J27" s="169">
        <v>0</v>
      </c>
      <c r="K27" s="169">
        <v>0</v>
      </c>
      <c r="L27" s="169">
        <v>0</v>
      </c>
      <c r="M27" s="170">
        <v>0</v>
      </c>
      <c r="N27" s="171">
        <v>0</v>
      </c>
      <c r="O27" s="169">
        <v>0</v>
      </c>
      <c r="P27" s="169">
        <v>0</v>
      </c>
      <c r="Q27" s="169">
        <v>0</v>
      </c>
      <c r="R27" s="169">
        <v>0</v>
      </c>
      <c r="S27" s="170">
        <v>0</v>
      </c>
      <c r="T27" s="171">
        <v>0</v>
      </c>
      <c r="U27" s="169">
        <v>0</v>
      </c>
      <c r="V27" s="169">
        <v>0</v>
      </c>
      <c r="W27" s="169">
        <v>0</v>
      </c>
      <c r="X27" s="169">
        <v>0</v>
      </c>
      <c r="Y27" s="170">
        <v>0</v>
      </c>
      <c r="Z27" s="171">
        <v>0</v>
      </c>
      <c r="AA27" s="169">
        <v>0</v>
      </c>
      <c r="AB27" s="169">
        <v>0</v>
      </c>
      <c r="AC27" s="169">
        <v>0</v>
      </c>
      <c r="AD27" s="169">
        <v>0</v>
      </c>
      <c r="AE27" s="170">
        <v>0</v>
      </c>
      <c r="AF27" s="171">
        <v>0</v>
      </c>
      <c r="AG27" s="169">
        <v>0</v>
      </c>
      <c r="AH27" s="169">
        <v>0</v>
      </c>
      <c r="AI27" s="169">
        <v>0</v>
      </c>
      <c r="AJ27" s="169">
        <v>0</v>
      </c>
      <c r="AK27" s="170">
        <v>0</v>
      </c>
      <c r="AL27" s="171">
        <v>0</v>
      </c>
      <c r="AM27" s="169">
        <v>0</v>
      </c>
      <c r="AN27" s="169">
        <v>0</v>
      </c>
      <c r="AO27" s="169">
        <v>0</v>
      </c>
      <c r="AP27" s="169">
        <v>0</v>
      </c>
      <c r="AQ27" s="170">
        <v>0</v>
      </c>
      <c r="AR27" s="171">
        <v>0</v>
      </c>
      <c r="AS27" s="169">
        <v>0</v>
      </c>
      <c r="AT27" s="169">
        <v>0</v>
      </c>
      <c r="AU27" s="169">
        <v>0</v>
      </c>
      <c r="AV27" s="169">
        <v>0</v>
      </c>
      <c r="AW27" s="170">
        <v>0</v>
      </c>
      <c r="AX27" s="171">
        <v>0</v>
      </c>
      <c r="AY27" s="169">
        <v>0</v>
      </c>
      <c r="AZ27" s="169">
        <v>0</v>
      </c>
      <c r="BA27" s="169">
        <v>0</v>
      </c>
      <c r="BB27" s="169">
        <v>0</v>
      </c>
      <c r="BC27" s="170">
        <v>0</v>
      </c>
      <c r="BD27" s="171">
        <v>0</v>
      </c>
      <c r="BE27" s="169">
        <v>0</v>
      </c>
      <c r="BF27" s="169">
        <v>0</v>
      </c>
      <c r="BG27" s="169">
        <v>0</v>
      </c>
      <c r="BH27" s="169">
        <v>0</v>
      </c>
      <c r="BI27" s="170">
        <v>0</v>
      </c>
      <c r="BJ27" s="171">
        <v>0</v>
      </c>
      <c r="BK27" s="169">
        <v>0</v>
      </c>
      <c r="BL27" s="169">
        <v>0</v>
      </c>
      <c r="BM27" s="169">
        <v>0</v>
      </c>
      <c r="BN27" s="169">
        <v>0</v>
      </c>
      <c r="BO27" s="170">
        <v>0</v>
      </c>
      <c r="BP27" s="171">
        <v>0</v>
      </c>
      <c r="BQ27" s="169">
        <v>0</v>
      </c>
      <c r="BR27" s="169">
        <v>0</v>
      </c>
      <c r="BS27" s="169">
        <v>0</v>
      </c>
      <c r="BT27" s="169">
        <v>0</v>
      </c>
      <c r="BU27" s="170">
        <v>0</v>
      </c>
      <c r="BV27" s="175">
        <f>SUM(B27:BU27)</f>
        <v>0</v>
      </c>
    </row>
    <row r="28" spans="1:74" ht="24" thickBot="1">
      <c r="A28" s="176" t="s">
        <v>15</v>
      </c>
      <c r="B28" s="177">
        <f>SUM(B22:B27)</f>
        <v>0</v>
      </c>
      <c r="C28" s="178">
        <f t="shared" ref="C28:BN28" si="6">SUM(C22:C27)</f>
        <v>0</v>
      </c>
      <c r="D28" s="178">
        <f t="shared" si="6"/>
        <v>0</v>
      </c>
      <c r="E28" s="178">
        <f t="shared" si="6"/>
        <v>0</v>
      </c>
      <c r="F28" s="178">
        <f t="shared" si="6"/>
        <v>0</v>
      </c>
      <c r="G28" s="179">
        <f t="shared" si="6"/>
        <v>0</v>
      </c>
      <c r="H28" s="177">
        <f t="shared" si="6"/>
        <v>0</v>
      </c>
      <c r="I28" s="178">
        <f t="shared" si="6"/>
        <v>0</v>
      </c>
      <c r="J28" s="178">
        <f t="shared" si="6"/>
        <v>0</v>
      </c>
      <c r="K28" s="178">
        <f t="shared" si="6"/>
        <v>0</v>
      </c>
      <c r="L28" s="178">
        <f t="shared" si="6"/>
        <v>0</v>
      </c>
      <c r="M28" s="179">
        <f t="shared" si="6"/>
        <v>0</v>
      </c>
      <c r="N28" s="177">
        <f t="shared" si="6"/>
        <v>0</v>
      </c>
      <c r="O28" s="178">
        <f t="shared" si="6"/>
        <v>0</v>
      </c>
      <c r="P28" s="178">
        <f t="shared" si="6"/>
        <v>0</v>
      </c>
      <c r="Q28" s="178">
        <f t="shared" si="6"/>
        <v>0</v>
      </c>
      <c r="R28" s="178">
        <f t="shared" si="6"/>
        <v>0</v>
      </c>
      <c r="S28" s="179">
        <f t="shared" si="6"/>
        <v>0</v>
      </c>
      <c r="T28" s="177">
        <f t="shared" si="6"/>
        <v>0</v>
      </c>
      <c r="U28" s="178">
        <f t="shared" si="6"/>
        <v>0</v>
      </c>
      <c r="V28" s="178">
        <f t="shared" si="6"/>
        <v>0</v>
      </c>
      <c r="W28" s="178">
        <f t="shared" si="6"/>
        <v>0</v>
      </c>
      <c r="X28" s="178">
        <f t="shared" si="6"/>
        <v>0</v>
      </c>
      <c r="Y28" s="179">
        <f t="shared" si="6"/>
        <v>0</v>
      </c>
      <c r="Z28" s="177">
        <f t="shared" si="6"/>
        <v>0</v>
      </c>
      <c r="AA28" s="178">
        <f t="shared" si="6"/>
        <v>0</v>
      </c>
      <c r="AB28" s="178">
        <f t="shared" si="6"/>
        <v>0</v>
      </c>
      <c r="AC28" s="178">
        <f t="shared" si="6"/>
        <v>0</v>
      </c>
      <c r="AD28" s="178">
        <f t="shared" si="6"/>
        <v>0</v>
      </c>
      <c r="AE28" s="179">
        <f t="shared" si="6"/>
        <v>0</v>
      </c>
      <c r="AF28" s="177">
        <f t="shared" si="6"/>
        <v>0</v>
      </c>
      <c r="AG28" s="178">
        <f t="shared" si="6"/>
        <v>0</v>
      </c>
      <c r="AH28" s="178">
        <f t="shared" si="6"/>
        <v>0</v>
      </c>
      <c r="AI28" s="178">
        <f t="shared" si="6"/>
        <v>0</v>
      </c>
      <c r="AJ28" s="178">
        <f t="shared" si="6"/>
        <v>0</v>
      </c>
      <c r="AK28" s="179">
        <f t="shared" si="6"/>
        <v>0</v>
      </c>
      <c r="AL28" s="177">
        <f t="shared" si="6"/>
        <v>0</v>
      </c>
      <c r="AM28" s="178">
        <f t="shared" si="6"/>
        <v>0</v>
      </c>
      <c r="AN28" s="178">
        <f t="shared" si="6"/>
        <v>0</v>
      </c>
      <c r="AO28" s="178">
        <f t="shared" si="6"/>
        <v>0</v>
      </c>
      <c r="AP28" s="178">
        <f t="shared" si="6"/>
        <v>0</v>
      </c>
      <c r="AQ28" s="179">
        <f t="shared" si="6"/>
        <v>0</v>
      </c>
      <c r="AR28" s="177">
        <f t="shared" si="6"/>
        <v>0</v>
      </c>
      <c r="AS28" s="178">
        <f t="shared" si="6"/>
        <v>0</v>
      </c>
      <c r="AT28" s="178">
        <f t="shared" si="6"/>
        <v>0</v>
      </c>
      <c r="AU28" s="178">
        <f t="shared" si="6"/>
        <v>0</v>
      </c>
      <c r="AV28" s="178">
        <f t="shared" si="6"/>
        <v>0</v>
      </c>
      <c r="AW28" s="179">
        <f t="shared" si="6"/>
        <v>0</v>
      </c>
      <c r="AX28" s="177">
        <f t="shared" si="6"/>
        <v>0</v>
      </c>
      <c r="AY28" s="178">
        <f t="shared" si="6"/>
        <v>0</v>
      </c>
      <c r="AZ28" s="178">
        <f t="shared" si="6"/>
        <v>0</v>
      </c>
      <c r="BA28" s="178">
        <f t="shared" si="6"/>
        <v>0</v>
      </c>
      <c r="BB28" s="178">
        <f t="shared" si="6"/>
        <v>0</v>
      </c>
      <c r="BC28" s="179">
        <f t="shared" si="6"/>
        <v>0</v>
      </c>
      <c r="BD28" s="177">
        <f t="shared" si="6"/>
        <v>0</v>
      </c>
      <c r="BE28" s="178">
        <f t="shared" si="6"/>
        <v>0</v>
      </c>
      <c r="BF28" s="178">
        <f t="shared" si="6"/>
        <v>0</v>
      </c>
      <c r="BG28" s="178">
        <f t="shared" si="6"/>
        <v>0</v>
      </c>
      <c r="BH28" s="178">
        <f t="shared" si="6"/>
        <v>0</v>
      </c>
      <c r="BI28" s="179">
        <f t="shared" si="6"/>
        <v>0</v>
      </c>
      <c r="BJ28" s="177">
        <f t="shared" si="6"/>
        <v>0</v>
      </c>
      <c r="BK28" s="178">
        <f t="shared" si="6"/>
        <v>0</v>
      </c>
      <c r="BL28" s="178">
        <f t="shared" si="6"/>
        <v>0</v>
      </c>
      <c r="BM28" s="178">
        <f t="shared" si="6"/>
        <v>0</v>
      </c>
      <c r="BN28" s="178">
        <f t="shared" si="6"/>
        <v>0</v>
      </c>
      <c r="BO28" s="179">
        <f t="shared" ref="BO28:BU28" si="7">SUM(BO22:BO27)</f>
        <v>0</v>
      </c>
      <c r="BP28" s="178">
        <f>SUM(BP22:BP27)</f>
        <v>0</v>
      </c>
      <c r="BQ28" s="178">
        <f>SUM(BQ22:BQ27)</f>
        <v>0</v>
      </c>
      <c r="BR28" s="178">
        <f t="shared" si="7"/>
        <v>0</v>
      </c>
      <c r="BS28" s="178">
        <f t="shared" si="7"/>
        <v>0</v>
      </c>
      <c r="BT28" s="178">
        <f t="shared" si="7"/>
        <v>0</v>
      </c>
      <c r="BU28" s="179">
        <f t="shared" si="7"/>
        <v>0</v>
      </c>
      <c r="BV28" s="180">
        <f>SUM(B28:BU28)</f>
        <v>0</v>
      </c>
    </row>
    <row r="29" spans="1:74" ht="23.25">
      <c r="A29" s="62" t="s">
        <v>16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181">
        <f t="shared" ref="BV29:BV38" si="8">SUM(B29:BU29)</f>
        <v>0</v>
      </c>
    </row>
    <row r="30" spans="1:74" ht="23.25">
      <c r="A30" s="65" t="s">
        <v>17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181">
        <f t="shared" si="8"/>
        <v>0</v>
      </c>
    </row>
    <row r="31" spans="1:74" ht="23.25">
      <c r="A31" s="66" t="s">
        <v>18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181">
        <f t="shared" si="8"/>
        <v>0</v>
      </c>
    </row>
    <row r="32" spans="1:74" ht="23.25">
      <c r="A32" s="65" t="s">
        <v>19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181">
        <f t="shared" si="8"/>
        <v>0</v>
      </c>
    </row>
    <row r="33" spans="1:74" ht="23.25">
      <c r="A33" s="67" t="s">
        <v>20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172">
        <f t="shared" si="8"/>
        <v>0</v>
      </c>
    </row>
    <row r="34" spans="1:74" ht="23.25">
      <c r="A34" s="66" t="s">
        <v>21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172">
        <f t="shared" si="8"/>
        <v>0</v>
      </c>
    </row>
    <row r="35" spans="1:74" ht="23.25">
      <c r="A35" s="66" t="s">
        <v>22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172">
        <f t="shared" si="8"/>
        <v>0</v>
      </c>
    </row>
    <row r="36" spans="1:74" ht="23.25">
      <c r="A36" s="66" t="s">
        <v>23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172">
        <f t="shared" si="8"/>
        <v>0</v>
      </c>
    </row>
    <row r="37" spans="1:74" ht="23.25">
      <c r="A37" s="65" t="s">
        <v>24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172">
        <f t="shared" si="8"/>
        <v>0</v>
      </c>
    </row>
    <row r="38" spans="1:74" ht="23.25">
      <c r="A38" s="66" t="s">
        <v>25</v>
      </c>
      <c r="B38" s="47">
        <v>0</v>
      </c>
      <c r="C38" s="48">
        <v>0</v>
      </c>
      <c r="D38" s="48">
        <v>0</v>
      </c>
      <c r="E38" s="48">
        <v>0</v>
      </c>
      <c r="F38" s="48">
        <v>0</v>
      </c>
      <c r="G38" s="63">
        <v>0</v>
      </c>
      <c r="H38" s="47">
        <v>0</v>
      </c>
      <c r="I38" s="48">
        <v>0</v>
      </c>
      <c r="J38" s="48">
        <v>0</v>
      </c>
      <c r="K38" s="48">
        <v>0</v>
      </c>
      <c r="L38" s="48">
        <v>0</v>
      </c>
      <c r="M38" s="63">
        <v>0</v>
      </c>
      <c r="N38" s="47">
        <v>0</v>
      </c>
      <c r="O38" s="48">
        <v>0</v>
      </c>
      <c r="P38" s="48">
        <v>0</v>
      </c>
      <c r="Q38" s="48">
        <v>0</v>
      </c>
      <c r="R38" s="48">
        <v>0</v>
      </c>
      <c r="S38" s="63">
        <v>0</v>
      </c>
      <c r="T38" s="47">
        <v>0</v>
      </c>
      <c r="U38" s="48">
        <v>0</v>
      </c>
      <c r="V38" s="48">
        <v>0</v>
      </c>
      <c r="W38" s="48">
        <v>0</v>
      </c>
      <c r="X38" s="48">
        <v>0</v>
      </c>
      <c r="Y38" s="63">
        <v>0</v>
      </c>
      <c r="Z38" s="47">
        <v>0</v>
      </c>
      <c r="AA38" s="48">
        <v>0</v>
      </c>
      <c r="AB38" s="48">
        <v>0</v>
      </c>
      <c r="AC38" s="48">
        <v>0</v>
      </c>
      <c r="AD38" s="48">
        <v>0</v>
      </c>
      <c r="AE38" s="63">
        <v>0</v>
      </c>
      <c r="AF38" s="47">
        <v>0</v>
      </c>
      <c r="AG38" s="48">
        <v>0</v>
      </c>
      <c r="AH38" s="48">
        <v>0</v>
      </c>
      <c r="AI38" s="48">
        <v>0</v>
      </c>
      <c r="AJ38" s="48">
        <v>0</v>
      </c>
      <c r="AK38" s="63">
        <v>0</v>
      </c>
      <c r="AL38" s="47">
        <v>0</v>
      </c>
      <c r="AM38" s="48">
        <v>0</v>
      </c>
      <c r="AN38" s="48">
        <v>0</v>
      </c>
      <c r="AO38" s="48">
        <v>0</v>
      </c>
      <c r="AP38" s="48">
        <v>0</v>
      </c>
      <c r="AQ38" s="63">
        <v>0</v>
      </c>
      <c r="AR38" s="47">
        <v>0</v>
      </c>
      <c r="AS38" s="48">
        <v>0</v>
      </c>
      <c r="AT38" s="48">
        <v>0</v>
      </c>
      <c r="AU38" s="48">
        <v>0</v>
      </c>
      <c r="AV38" s="48">
        <v>0</v>
      </c>
      <c r="AW38" s="63">
        <v>0</v>
      </c>
      <c r="AX38" s="47">
        <v>0</v>
      </c>
      <c r="AY38" s="48">
        <v>0</v>
      </c>
      <c r="AZ38" s="48">
        <v>0</v>
      </c>
      <c r="BA38" s="48">
        <v>0</v>
      </c>
      <c r="BB38" s="48">
        <v>0</v>
      </c>
      <c r="BC38" s="63">
        <v>0</v>
      </c>
      <c r="BD38" s="47">
        <v>0</v>
      </c>
      <c r="BE38" s="48">
        <v>0</v>
      </c>
      <c r="BF38" s="48">
        <v>0</v>
      </c>
      <c r="BG38" s="48">
        <v>0</v>
      </c>
      <c r="BH38" s="48">
        <v>0</v>
      </c>
      <c r="BI38" s="63">
        <v>0</v>
      </c>
      <c r="BJ38" s="47">
        <v>0</v>
      </c>
      <c r="BK38" s="48">
        <v>0</v>
      </c>
      <c r="BL38" s="48">
        <v>0</v>
      </c>
      <c r="BM38" s="48">
        <v>0</v>
      </c>
      <c r="BN38" s="48">
        <v>0</v>
      </c>
      <c r="BO38" s="63">
        <v>0</v>
      </c>
      <c r="BP38" s="47">
        <v>0</v>
      </c>
      <c r="BQ38" s="48">
        <v>0</v>
      </c>
      <c r="BR38" s="48">
        <v>0</v>
      </c>
      <c r="BS38" s="48">
        <v>0</v>
      </c>
      <c r="BT38" s="48">
        <v>0</v>
      </c>
      <c r="BU38" s="63">
        <v>0</v>
      </c>
      <c r="BV38" s="172">
        <f t="shared" si="8"/>
        <v>0</v>
      </c>
    </row>
    <row r="39" spans="1:74" ht="24" thickBot="1">
      <c r="A39" s="68" t="s">
        <v>26</v>
      </c>
      <c r="B39" s="47">
        <v>0</v>
      </c>
      <c r="C39" s="48">
        <v>0</v>
      </c>
      <c r="D39" s="48">
        <v>0</v>
      </c>
      <c r="E39" s="48">
        <v>0</v>
      </c>
      <c r="F39" s="48">
        <v>0</v>
      </c>
      <c r="G39" s="63">
        <v>0</v>
      </c>
      <c r="H39" s="47">
        <v>0</v>
      </c>
      <c r="I39" s="48">
        <v>0</v>
      </c>
      <c r="J39" s="48">
        <v>0</v>
      </c>
      <c r="K39" s="48">
        <v>0</v>
      </c>
      <c r="L39" s="48">
        <v>0</v>
      </c>
      <c r="M39" s="63">
        <v>0</v>
      </c>
      <c r="N39" s="47">
        <v>0</v>
      </c>
      <c r="O39" s="48">
        <v>0</v>
      </c>
      <c r="P39" s="48">
        <v>0</v>
      </c>
      <c r="Q39" s="48">
        <v>0</v>
      </c>
      <c r="R39" s="48">
        <v>0</v>
      </c>
      <c r="S39" s="63">
        <v>0</v>
      </c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63">
        <v>0</v>
      </c>
      <c r="Z39" s="47">
        <v>0</v>
      </c>
      <c r="AA39" s="48">
        <v>0</v>
      </c>
      <c r="AB39" s="48">
        <v>0</v>
      </c>
      <c r="AC39" s="48">
        <v>0</v>
      </c>
      <c r="AD39" s="48">
        <v>0</v>
      </c>
      <c r="AE39" s="63">
        <v>0</v>
      </c>
      <c r="AF39" s="47">
        <v>0</v>
      </c>
      <c r="AG39" s="48">
        <v>0</v>
      </c>
      <c r="AH39" s="48">
        <v>0</v>
      </c>
      <c r="AI39" s="48">
        <v>0</v>
      </c>
      <c r="AJ39" s="48">
        <v>0</v>
      </c>
      <c r="AK39" s="63">
        <v>0</v>
      </c>
      <c r="AL39" s="47">
        <v>0</v>
      </c>
      <c r="AM39" s="48">
        <v>0</v>
      </c>
      <c r="AN39" s="48">
        <v>0</v>
      </c>
      <c r="AO39" s="48">
        <v>0</v>
      </c>
      <c r="AP39" s="48">
        <v>0</v>
      </c>
      <c r="AQ39" s="63">
        <v>0</v>
      </c>
      <c r="AR39" s="47">
        <v>0</v>
      </c>
      <c r="AS39" s="48">
        <v>0</v>
      </c>
      <c r="AT39" s="48">
        <v>0</v>
      </c>
      <c r="AU39" s="48">
        <v>0</v>
      </c>
      <c r="AV39" s="48">
        <v>0</v>
      </c>
      <c r="AW39" s="63">
        <v>0</v>
      </c>
      <c r="AX39" s="47">
        <v>0</v>
      </c>
      <c r="AY39" s="48">
        <v>0</v>
      </c>
      <c r="AZ39" s="48">
        <v>0</v>
      </c>
      <c r="BA39" s="48">
        <v>0</v>
      </c>
      <c r="BB39" s="48">
        <v>0</v>
      </c>
      <c r="BC39" s="63">
        <v>0</v>
      </c>
      <c r="BD39" s="47">
        <v>0</v>
      </c>
      <c r="BE39" s="48">
        <v>0</v>
      </c>
      <c r="BF39" s="48">
        <v>0</v>
      </c>
      <c r="BG39" s="48">
        <v>0</v>
      </c>
      <c r="BH39" s="48">
        <v>0</v>
      </c>
      <c r="BI39" s="63">
        <v>0</v>
      </c>
      <c r="BJ39" s="47">
        <v>0</v>
      </c>
      <c r="BK39" s="48">
        <v>0</v>
      </c>
      <c r="BL39" s="48">
        <v>0</v>
      </c>
      <c r="BM39" s="48">
        <v>0</v>
      </c>
      <c r="BN39" s="48">
        <v>0</v>
      </c>
      <c r="BO39" s="63">
        <v>0</v>
      </c>
      <c r="BP39" s="47">
        <v>0</v>
      </c>
      <c r="BQ39" s="48">
        <v>0</v>
      </c>
      <c r="BR39" s="48">
        <v>0</v>
      </c>
      <c r="BS39" s="48">
        <v>0</v>
      </c>
      <c r="BT39" s="48">
        <v>0</v>
      </c>
      <c r="BU39" s="63">
        <v>0</v>
      </c>
      <c r="BV39" s="175">
        <f>SUM(B39:BU39)</f>
        <v>0</v>
      </c>
    </row>
    <row r="40" spans="1:74" ht="30" thickBot="1">
      <c r="A40" s="182" t="s">
        <v>15</v>
      </c>
      <c r="B40" s="183">
        <f>SUM(B6:B27)+SUM(B29:B39)</f>
        <v>0</v>
      </c>
      <c r="C40" s="184">
        <f>SUM(C6:C27)+SUM(C29:C39)</f>
        <v>0</v>
      </c>
      <c r="D40" s="184">
        <f>SUM(D6:D27)+SUM(D29:D39)</f>
        <v>0</v>
      </c>
      <c r="E40" s="184">
        <f t="shared" ref="E40:BP40" si="9">SUM(E6:E27)+SUM(E29:E39)</f>
        <v>0</v>
      </c>
      <c r="F40" s="184">
        <f t="shared" si="9"/>
        <v>0</v>
      </c>
      <c r="G40" s="185">
        <f t="shared" si="9"/>
        <v>0</v>
      </c>
      <c r="H40" s="183">
        <f t="shared" si="9"/>
        <v>0</v>
      </c>
      <c r="I40" s="184">
        <f t="shared" si="9"/>
        <v>0</v>
      </c>
      <c r="J40" s="184">
        <f t="shared" si="9"/>
        <v>0</v>
      </c>
      <c r="K40" s="184">
        <f t="shared" si="9"/>
        <v>0</v>
      </c>
      <c r="L40" s="184">
        <f t="shared" si="9"/>
        <v>0</v>
      </c>
      <c r="M40" s="185">
        <f t="shared" si="9"/>
        <v>0</v>
      </c>
      <c r="N40" s="183">
        <f t="shared" si="9"/>
        <v>0</v>
      </c>
      <c r="O40" s="184">
        <f>SUM(O6:O27)+SUM(O29:O39)</f>
        <v>0</v>
      </c>
      <c r="P40" s="184">
        <f>SUM(P6:P27)+SUM(P29:P39)</f>
        <v>0</v>
      </c>
      <c r="Q40" s="184">
        <f t="shared" si="9"/>
        <v>0</v>
      </c>
      <c r="R40" s="184">
        <f t="shared" si="9"/>
        <v>0</v>
      </c>
      <c r="S40" s="185">
        <f t="shared" si="9"/>
        <v>0</v>
      </c>
      <c r="T40" s="183">
        <f t="shared" si="9"/>
        <v>0</v>
      </c>
      <c r="U40" s="184">
        <f t="shared" si="9"/>
        <v>0</v>
      </c>
      <c r="V40" s="184">
        <f t="shared" si="9"/>
        <v>0</v>
      </c>
      <c r="W40" s="184">
        <f t="shared" si="9"/>
        <v>0</v>
      </c>
      <c r="X40" s="184">
        <f t="shared" si="9"/>
        <v>0</v>
      </c>
      <c r="Y40" s="185">
        <f t="shared" si="9"/>
        <v>0</v>
      </c>
      <c r="Z40" s="183">
        <f t="shared" si="9"/>
        <v>0</v>
      </c>
      <c r="AA40" s="184">
        <f t="shared" si="9"/>
        <v>0</v>
      </c>
      <c r="AB40" s="184">
        <f t="shared" si="9"/>
        <v>0</v>
      </c>
      <c r="AC40" s="184">
        <f t="shared" si="9"/>
        <v>0</v>
      </c>
      <c r="AD40" s="184">
        <f t="shared" si="9"/>
        <v>0</v>
      </c>
      <c r="AE40" s="185">
        <f t="shared" si="9"/>
        <v>0</v>
      </c>
      <c r="AF40" s="183">
        <f t="shared" si="9"/>
        <v>0</v>
      </c>
      <c r="AG40" s="184">
        <f t="shared" si="9"/>
        <v>0</v>
      </c>
      <c r="AH40" s="184">
        <f t="shared" si="9"/>
        <v>0</v>
      </c>
      <c r="AI40" s="184">
        <f t="shared" si="9"/>
        <v>0</v>
      </c>
      <c r="AJ40" s="184">
        <f>SUM(AJ6:AJ27)+SUM(AJ29:AJ39)</f>
        <v>0</v>
      </c>
      <c r="AK40" s="185">
        <f t="shared" si="9"/>
        <v>0</v>
      </c>
      <c r="AL40" s="183">
        <f t="shared" si="9"/>
        <v>0</v>
      </c>
      <c r="AM40" s="184">
        <f t="shared" si="9"/>
        <v>0</v>
      </c>
      <c r="AN40" s="184">
        <f t="shared" si="9"/>
        <v>0</v>
      </c>
      <c r="AO40" s="184">
        <f t="shared" si="9"/>
        <v>0</v>
      </c>
      <c r="AP40" s="184">
        <f t="shared" si="9"/>
        <v>0</v>
      </c>
      <c r="AQ40" s="185">
        <f t="shared" si="9"/>
        <v>0</v>
      </c>
      <c r="AR40" s="183">
        <f t="shared" si="9"/>
        <v>0</v>
      </c>
      <c r="AS40" s="184">
        <f t="shared" si="9"/>
        <v>0</v>
      </c>
      <c r="AT40" s="184">
        <f t="shared" si="9"/>
        <v>0</v>
      </c>
      <c r="AU40" s="184">
        <f t="shared" si="9"/>
        <v>0</v>
      </c>
      <c r="AV40" s="184">
        <f t="shared" si="9"/>
        <v>0</v>
      </c>
      <c r="AW40" s="185">
        <f t="shared" si="9"/>
        <v>0</v>
      </c>
      <c r="AX40" s="183">
        <f t="shared" si="9"/>
        <v>0</v>
      </c>
      <c r="AY40" s="184">
        <f t="shared" si="9"/>
        <v>0</v>
      </c>
      <c r="AZ40" s="184">
        <f t="shared" si="9"/>
        <v>0</v>
      </c>
      <c r="BA40" s="184">
        <f t="shared" si="9"/>
        <v>0</v>
      </c>
      <c r="BB40" s="184">
        <f t="shared" si="9"/>
        <v>0</v>
      </c>
      <c r="BC40" s="185">
        <f t="shared" si="9"/>
        <v>0</v>
      </c>
      <c r="BD40" s="183">
        <f t="shared" si="9"/>
        <v>0</v>
      </c>
      <c r="BE40" s="184">
        <f t="shared" si="9"/>
        <v>0</v>
      </c>
      <c r="BF40" s="184">
        <f t="shared" si="9"/>
        <v>0</v>
      </c>
      <c r="BG40" s="184">
        <f t="shared" si="9"/>
        <v>0</v>
      </c>
      <c r="BH40" s="184">
        <f t="shared" si="9"/>
        <v>0</v>
      </c>
      <c r="BI40" s="185">
        <f t="shared" si="9"/>
        <v>0</v>
      </c>
      <c r="BJ40" s="183">
        <f t="shared" si="9"/>
        <v>0</v>
      </c>
      <c r="BK40" s="184">
        <f t="shared" si="9"/>
        <v>0</v>
      </c>
      <c r="BL40" s="184">
        <f t="shared" si="9"/>
        <v>0</v>
      </c>
      <c r="BM40" s="184">
        <f t="shared" si="9"/>
        <v>0</v>
      </c>
      <c r="BN40" s="184">
        <f t="shared" si="9"/>
        <v>0</v>
      </c>
      <c r="BO40" s="185">
        <f t="shared" si="9"/>
        <v>0</v>
      </c>
      <c r="BP40" s="183">
        <f t="shared" si="9"/>
        <v>0</v>
      </c>
      <c r="BQ40" s="184">
        <f t="shared" ref="BQ40:BT40" si="10">SUM(BQ6:BQ27)+SUM(BQ29:BQ39)</f>
        <v>0</v>
      </c>
      <c r="BR40" s="184">
        <f t="shared" si="10"/>
        <v>0</v>
      </c>
      <c r="BS40" s="184">
        <f t="shared" si="10"/>
        <v>0</v>
      </c>
      <c r="BT40" s="184">
        <f t="shared" si="10"/>
        <v>0</v>
      </c>
      <c r="BU40" s="185">
        <f>SUM(BU6:BU27)+SUM(BU29:BU39)</f>
        <v>0</v>
      </c>
      <c r="BV40" s="180">
        <f>SUM(B40:BU40)</f>
        <v>0</v>
      </c>
    </row>
    <row r="41" spans="1:74" ht="23.25" customHeight="1"/>
    <row r="42" spans="1:74" ht="29.25">
      <c r="A42" s="200" t="s">
        <v>49</v>
      </c>
      <c r="B42" s="188" t="s">
        <v>56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 t="s">
        <v>15</v>
      </c>
      <c r="O42" s="188"/>
      <c r="P42" s="188"/>
      <c r="Q42" s="188"/>
      <c r="R42" s="188"/>
      <c r="S42" s="188"/>
      <c r="T42" s="73"/>
      <c r="U42" s="73"/>
      <c r="V42" s="73"/>
      <c r="W42" s="73"/>
      <c r="X42" s="73"/>
      <c r="Y42" s="73"/>
      <c r="Z42" s="73"/>
      <c r="AA42" s="73"/>
      <c r="AB42" s="192" t="s">
        <v>46</v>
      </c>
      <c r="AC42" s="192"/>
      <c r="AD42" s="192"/>
      <c r="AE42" s="192"/>
      <c r="AF42" s="192"/>
      <c r="AG42" s="192"/>
      <c r="AH42" s="192"/>
      <c r="AJ42" s="191" t="s">
        <v>50</v>
      </c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74"/>
      <c r="BB42" s="191" t="s">
        <v>53</v>
      </c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</row>
    <row r="43" spans="1:74" ht="29.25">
      <c r="A43" s="200"/>
      <c r="B43" s="193" t="s">
        <v>46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>
        <f>SUM(B50:V50)</f>
        <v>0</v>
      </c>
      <c r="O43" s="193"/>
      <c r="P43" s="193"/>
      <c r="Q43" s="193"/>
      <c r="R43" s="193"/>
      <c r="S43" s="193"/>
      <c r="T43" s="73"/>
      <c r="U43" s="73"/>
      <c r="V43" s="189" t="s">
        <v>2</v>
      </c>
      <c r="W43" s="190"/>
      <c r="X43" s="188" t="s">
        <v>2</v>
      </c>
      <c r="Y43" s="188"/>
      <c r="Z43" s="73"/>
      <c r="AA43" s="73"/>
      <c r="AB43" s="192" t="s">
        <v>47</v>
      </c>
      <c r="AC43" s="192"/>
      <c r="AD43" s="192"/>
      <c r="AE43" s="192"/>
      <c r="AF43" s="192"/>
      <c r="AG43" s="192"/>
      <c r="AH43" s="192"/>
      <c r="AJ43" s="191" t="s">
        <v>51</v>
      </c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74"/>
      <c r="BB43" s="191" t="s">
        <v>52</v>
      </c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</row>
    <row r="44" spans="1:74" ht="29.25">
      <c r="A44" s="75"/>
      <c r="B44" s="194" t="s">
        <v>47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>
        <f>SUM(W50:BL50)</f>
        <v>0</v>
      </c>
      <c r="O44" s="194"/>
      <c r="P44" s="194"/>
      <c r="Q44" s="194"/>
      <c r="R44" s="194"/>
      <c r="S44" s="194"/>
      <c r="T44" s="73"/>
      <c r="U44" s="73"/>
      <c r="V44" s="189" t="s">
        <v>2</v>
      </c>
      <c r="W44" s="190"/>
      <c r="X44" s="188"/>
      <c r="Y44" s="188"/>
      <c r="Z44" s="73"/>
      <c r="AA44" s="73"/>
      <c r="AB44" s="192"/>
      <c r="AC44" s="192"/>
      <c r="AD44" s="192"/>
      <c r="AE44" s="192"/>
      <c r="AF44" s="192"/>
      <c r="AG44" s="192"/>
      <c r="AH44" s="192"/>
      <c r="AJ44" s="191" t="s">
        <v>54</v>
      </c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 t="s">
        <v>55</v>
      </c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</row>
    <row r="45" spans="1:74" ht="29.25">
      <c r="A45" s="75"/>
      <c r="B45" s="188" t="s">
        <v>48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>
        <f>SUM(N43:S44)</f>
        <v>0</v>
      </c>
      <c r="O45" s="187"/>
      <c r="P45" s="187"/>
      <c r="Q45" s="187"/>
      <c r="R45" s="187"/>
      <c r="S45" s="187"/>
      <c r="T45" s="73"/>
      <c r="U45" s="73"/>
      <c r="V45" s="73"/>
      <c r="W45" s="73"/>
      <c r="X45" s="73"/>
      <c r="Y45" s="73"/>
      <c r="Z45" s="73"/>
      <c r="AA45" s="73"/>
      <c r="AB45" s="192" t="s">
        <v>47</v>
      </c>
      <c r="AC45" s="192"/>
      <c r="AD45" s="192"/>
      <c r="AE45" s="192"/>
      <c r="AF45" s="192"/>
      <c r="AG45" s="192"/>
      <c r="AH45" s="192"/>
    </row>
    <row r="46" spans="1:74" ht="21.75" customHeight="1"/>
    <row r="47" spans="1:74" ht="29.25">
      <c r="B47" s="188" t="s">
        <v>57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</row>
    <row r="48" spans="1:74" ht="29.25">
      <c r="B48" s="188" t="s">
        <v>46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 t="s">
        <v>47</v>
      </c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</row>
    <row r="49" spans="2:74" s="76" customFormat="1" ht="29.25">
      <c r="B49" s="188" t="s">
        <v>40</v>
      </c>
      <c r="C49" s="188"/>
      <c r="D49" s="188"/>
      <c r="E49" s="188"/>
      <c r="F49" s="188"/>
      <c r="G49" s="188"/>
      <c r="H49" s="188"/>
      <c r="I49" s="188" t="s">
        <v>42</v>
      </c>
      <c r="J49" s="188"/>
      <c r="K49" s="188"/>
      <c r="L49" s="188"/>
      <c r="M49" s="188"/>
      <c r="N49" s="188"/>
      <c r="O49" s="188"/>
      <c r="P49" s="188" t="s">
        <v>43</v>
      </c>
      <c r="Q49" s="188"/>
      <c r="R49" s="188"/>
      <c r="S49" s="188"/>
      <c r="T49" s="188"/>
      <c r="U49" s="188"/>
      <c r="V49" s="188"/>
      <c r="W49" s="188" t="s">
        <v>40</v>
      </c>
      <c r="X49" s="188"/>
      <c r="Y49" s="188"/>
      <c r="Z49" s="188"/>
      <c r="AA49" s="188"/>
      <c r="AB49" s="188"/>
      <c r="AC49" s="188"/>
      <c r="AD49" s="188" t="s">
        <v>41</v>
      </c>
      <c r="AE49" s="188"/>
      <c r="AF49" s="188"/>
      <c r="AG49" s="188"/>
      <c r="AH49" s="188"/>
      <c r="AI49" s="188"/>
      <c r="AJ49" s="188"/>
      <c r="AK49" s="188" t="s">
        <v>42</v>
      </c>
      <c r="AL49" s="188"/>
      <c r="AM49" s="188"/>
      <c r="AN49" s="188"/>
      <c r="AO49" s="188"/>
      <c r="AP49" s="188"/>
      <c r="AQ49" s="188"/>
      <c r="AR49" s="188" t="s">
        <v>43</v>
      </c>
      <c r="AS49" s="188"/>
      <c r="AT49" s="188"/>
      <c r="AU49" s="188"/>
      <c r="AV49" s="188"/>
      <c r="AW49" s="188"/>
      <c r="AX49" s="188"/>
      <c r="AY49" s="188" t="s">
        <v>44</v>
      </c>
      <c r="AZ49" s="188"/>
      <c r="BA49" s="188"/>
      <c r="BB49" s="188"/>
      <c r="BC49" s="188"/>
      <c r="BD49" s="188"/>
      <c r="BE49" s="188"/>
      <c r="BF49" s="188" t="s">
        <v>45</v>
      </c>
      <c r="BG49" s="188"/>
      <c r="BH49" s="188"/>
      <c r="BI49" s="188"/>
      <c r="BJ49" s="188"/>
      <c r="BK49" s="188"/>
      <c r="BL49" s="188"/>
    </row>
    <row r="50" spans="2:74" s="76" customFormat="1" ht="29.25">
      <c r="B50" s="18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187"/>
      <c r="D50" s="187"/>
      <c r="E50" s="187"/>
      <c r="F50" s="187"/>
      <c r="G50" s="187"/>
      <c r="H50" s="187"/>
      <c r="I50" s="18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0</v>
      </c>
      <c r="J50" s="187"/>
      <c r="K50" s="187"/>
      <c r="L50" s="187"/>
      <c r="M50" s="187"/>
      <c r="N50" s="187"/>
      <c r="O50" s="187"/>
      <c r="P50" s="18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187"/>
      <c r="R50" s="187"/>
      <c r="S50" s="187"/>
      <c r="T50" s="187"/>
      <c r="U50" s="187"/>
      <c r="V50" s="187"/>
      <c r="W50" s="18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187"/>
      <c r="Y50" s="187"/>
      <c r="Z50" s="187"/>
      <c r="AA50" s="187"/>
      <c r="AB50" s="187"/>
      <c r="AC50" s="187"/>
      <c r="AD50" s="187">
        <f>C40+I40+O40+U40+AA40+AG40+AM40+AS40+AY40+BE40+BK40+BQ40</f>
        <v>0</v>
      </c>
      <c r="AE50" s="187"/>
      <c r="AF50" s="187"/>
      <c r="AG50" s="187"/>
      <c r="AH50" s="187"/>
      <c r="AI50" s="187"/>
      <c r="AJ50" s="187"/>
      <c r="AK50" s="18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0</v>
      </c>
      <c r="AL50" s="187"/>
      <c r="AM50" s="187"/>
      <c r="AN50" s="187"/>
      <c r="AO50" s="187"/>
      <c r="AP50" s="187"/>
      <c r="AQ50" s="187"/>
      <c r="AR50" s="18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0</v>
      </c>
      <c r="AS50" s="187"/>
      <c r="AT50" s="187"/>
      <c r="AU50" s="187"/>
      <c r="AV50" s="187"/>
      <c r="AW50" s="187"/>
      <c r="AX50" s="187"/>
      <c r="AY50" s="187">
        <f>F40+L40+R40+X40+AD40+AJ40+AP40+AV40+BB40+BH40+BN40+BT40</f>
        <v>0</v>
      </c>
      <c r="AZ50" s="187"/>
      <c r="BA50" s="187"/>
      <c r="BB50" s="187"/>
      <c r="BC50" s="187"/>
      <c r="BD50" s="187"/>
      <c r="BE50" s="187"/>
      <c r="BF50" s="187">
        <f>G40+M40+S40+Y40+AE40+AK40+AQ40+AW40+BC40+BI40+BO40+BU40</f>
        <v>0</v>
      </c>
      <c r="BG50" s="187"/>
      <c r="BH50" s="187"/>
      <c r="BI50" s="187"/>
      <c r="BJ50" s="187"/>
      <c r="BK50" s="187"/>
      <c r="BL50" s="187"/>
      <c r="BV50" s="90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20" t="s">
        <v>28</v>
      </c>
      <c r="C4" s="221"/>
      <c r="D4" s="221"/>
      <c r="E4" s="221"/>
      <c r="F4" s="221"/>
      <c r="G4" s="222"/>
      <c r="H4" s="220" t="s">
        <v>29</v>
      </c>
      <c r="I4" s="221"/>
      <c r="J4" s="221"/>
      <c r="K4" s="221"/>
      <c r="L4" s="221"/>
      <c r="M4" s="222"/>
      <c r="N4" s="220" t="s">
        <v>30</v>
      </c>
      <c r="O4" s="221"/>
      <c r="P4" s="221"/>
      <c r="Q4" s="221"/>
      <c r="R4" s="221"/>
      <c r="S4" s="222"/>
      <c r="T4" s="220" t="s">
        <v>31</v>
      </c>
      <c r="U4" s="221"/>
      <c r="V4" s="221"/>
      <c r="W4" s="221"/>
      <c r="X4" s="221"/>
      <c r="Y4" s="222"/>
      <c r="Z4" s="220" t="s">
        <v>32</v>
      </c>
      <c r="AA4" s="221"/>
      <c r="AB4" s="221"/>
      <c r="AC4" s="221"/>
      <c r="AD4" s="221"/>
      <c r="AE4" s="222"/>
      <c r="AF4" s="220" t="s">
        <v>33</v>
      </c>
      <c r="AG4" s="221"/>
      <c r="AH4" s="221"/>
      <c r="AI4" s="221"/>
      <c r="AJ4" s="221"/>
      <c r="AK4" s="222"/>
      <c r="AL4" s="225" t="s">
        <v>34</v>
      </c>
      <c r="AM4" s="226"/>
      <c r="AN4" s="226"/>
      <c r="AO4" s="226"/>
      <c r="AP4" s="226"/>
      <c r="AQ4" s="227"/>
      <c r="AR4" s="225" t="s">
        <v>35</v>
      </c>
      <c r="AS4" s="226"/>
      <c r="AT4" s="226"/>
      <c r="AU4" s="226"/>
      <c r="AV4" s="226"/>
      <c r="AW4" s="227"/>
      <c r="AX4" s="225" t="s">
        <v>36</v>
      </c>
      <c r="AY4" s="226"/>
      <c r="AZ4" s="226"/>
      <c r="BA4" s="226"/>
      <c r="BB4" s="226"/>
      <c r="BC4" s="227"/>
      <c r="BD4" s="225" t="s">
        <v>37</v>
      </c>
      <c r="BE4" s="226"/>
      <c r="BF4" s="226"/>
      <c r="BG4" s="226"/>
      <c r="BH4" s="226"/>
      <c r="BI4" s="227"/>
      <c r="BJ4" s="225" t="s">
        <v>38</v>
      </c>
      <c r="BK4" s="226"/>
      <c r="BL4" s="226"/>
      <c r="BM4" s="226"/>
      <c r="BN4" s="226"/>
      <c r="BO4" s="227"/>
      <c r="BP4" s="225" t="s">
        <v>39</v>
      </c>
      <c r="BQ4" s="226"/>
      <c r="BR4" s="226"/>
      <c r="BS4" s="226"/>
      <c r="BT4" s="226"/>
      <c r="BU4" s="227"/>
      <c r="BV4" s="223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24"/>
    </row>
    <row r="6" spans="1:74" ht="23.25">
      <c r="A6" s="228" t="s">
        <v>1</v>
      </c>
      <c r="B6" s="26">
        <v>0</v>
      </c>
      <c r="C6" s="230">
        <v>0</v>
      </c>
      <c r="D6" s="27">
        <v>0</v>
      </c>
      <c r="E6" s="27">
        <v>0</v>
      </c>
      <c r="F6" s="230">
        <v>0</v>
      </c>
      <c r="G6" s="232">
        <v>0</v>
      </c>
      <c r="H6" s="26">
        <v>0</v>
      </c>
      <c r="I6" s="230">
        <v>0</v>
      </c>
      <c r="J6" s="27">
        <v>0</v>
      </c>
      <c r="K6" s="27">
        <v>0</v>
      </c>
      <c r="L6" s="230">
        <v>0</v>
      </c>
      <c r="M6" s="232">
        <v>0</v>
      </c>
      <c r="N6" s="26">
        <v>0</v>
      </c>
      <c r="O6" s="230">
        <v>0</v>
      </c>
      <c r="P6" s="88">
        <v>1</v>
      </c>
      <c r="Q6" s="27">
        <v>0</v>
      </c>
      <c r="R6" s="230">
        <v>0</v>
      </c>
      <c r="S6" s="232">
        <v>0</v>
      </c>
      <c r="T6" s="26">
        <v>0</v>
      </c>
      <c r="U6" s="230">
        <v>0</v>
      </c>
      <c r="V6" s="88">
        <v>2</v>
      </c>
      <c r="W6" s="27">
        <v>0</v>
      </c>
      <c r="X6" s="230">
        <v>0</v>
      </c>
      <c r="Y6" s="232">
        <v>0</v>
      </c>
      <c r="Z6" s="26">
        <v>0</v>
      </c>
      <c r="AA6" s="230">
        <v>0</v>
      </c>
      <c r="AB6" s="27">
        <v>0</v>
      </c>
      <c r="AC6" s="27">
        <v>0</v>
      </c>
      <c r="AD6" s="230">
        <v>0</v>
      </c>
      <c r="AE6" s="232">
        <v>0</v>
      </c>
      <c r="AF6" s="26">
        <v>0</v>
      </c>
      <c r="AG6" s="230">
        <v>0</v>
      </c>
      <c r="AH6" s="88">
        <v>1</v>
      </c>
      <c r="AI6" s="27">
        <v>0</v>
      </c>
      <c r="AJ6" s="230">
        <v>0</v>
      </c>
      <c r="AK6" s="232">
        <v>0</v>
      </c>
      <c r="AL6" s="26">
        <v>0</v>
      </c>
      <c r="AM6" s="230">
        <v>0</v>
      </c>
      <c r="AN6" s="27">
        <v>0</v>
      </c>
      <c r="AO6" s="27">
        <v>0</v>
      </c>
      <c r="AP6" s="230">
        <v>0</v>
      </c>
      <c r="AQ6" s="232">
        <v>0</v>
      </c>
      <c r="AR6" s="26">
        <v>0</v>
      </c>
      <c r="AS6" s="230">
        <v>0</v>
      </c>
      <c r="AT6" s="27">
        <v>0</v>
      </c>
      <c r="AU6" s="27">
        <v>0</v>
      </c>
      <c r="AV6" s="230">
        <v>0</v>
      </c>
      <c r="AW6" s="232">
        <v>0</v>
      </c>
      <c r="AX6" s="26">
        <v>0</v>
      </c>
      <c r="AY6" s="230">
        <v>0</v>
      </c>
      <c r="AZ6" s="27">
        <v>0</v>
      </c>
      <c r="BA6" s="27">
        <v>0</v>
      </c>
      <c r="BB6" s="230">
        <v>0</v>
      </c>
      <c r="BC6" s="232">
        <v>0</v>
      </c>
      <c r="BD6" s="26">
        <v>0</v>
      </c>
      <c r="BE6" s="230">
        <v>0</v>
      </c>
      <c r="BF6" s="27">
        <v>0</v>
      </c>
      <c r="BG6" s="27">
        <v>0</v>
      </c>
      <c r="BH6" s="230">
        <v>0</v>
      </c>
      <c r="BI6" s="232">
        <v>0</v>
      </c>
      <c r="BJ6" s="26">
        <v>0</v>
      </c>
      <c r="BK6" s="230">
        <v>0</v>
      </c>
      <c r="BL6" s="27">
        <v>0</v>
      </c>
      <c r="BM6" s="27">
        <v>0</v>
      </c>
      <c r="BN6" s="230">
        <v>0</v>
      </c>
      <c r="BO6" s="232">
        <v>0</v>
      </c>
      <c r="BP6" s="26">
        <v>0</v>
      </c>
      <c r="BQ6" s="230">
        <v>0</v>
      </c>
      <c r="BR6" s="27">
        <v>0</v>
      </c>
      <c r="BS6" s="27">
        <v>0</v>
      </c>
      <c r="BT6" s="230">
        <v>0</v>
      </c>
      <c r="BU6" s="232">
        <v>0</v>
      </c>
      <c r="BV6" s="234">
        <f>SUM(B6:BU7)</f>
        <v>4</v>
      </c>
    </row>
    <row r="7" spans="1:74" ht="23.25">
      <c r="A7" s="229"/>
      <c r="B7" s="13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35"/>
    </row>
    <row r="8" spans="1:74" ht="23.25">
      <c r="A8" s="236" t="s">
        <v>3</v>
      </c>
      <c r="B8" s="26">
        <v>0</v>
      </c>
      <c r="C8" s="230">
        <v>0</v>
      </c>
      <c r="D8" s="27">
        <v>0</v>
      </c>
      <c r="E8" s="27">
        <v>0</v>
      </c>
      <c r="F8" s="230">
        <v>0</v>
      </c>
      <c r="G8" s="232">
        <v>0</v>
      </c>
      <c r="H8" s="26">
        <v>0</v>
      </c>
      <c r="I8" s="230">
        <v>0</v>
      </c>
      <c r="J8" s="27">
        <v>0</v>
      </c>
      <c r="K8" s="27">
        <v>0</v>
      </c>
      <c r="L8" s="230">
        <v>0</v>
      </c>
      <c r="M8" s="232">
        <v>0</v>
      </c>
      <c r="N8" s="26">
        <v>0</v>
      </c>
      <c r="O8" s="230">
        <v>0</v>
      </c>
      <c r="P8" s="88">
        <v>1</v>
      </c>
      <c r="Q8" s="27">
        <v>0</v>
      </c>
      <c r="R8" s="230">
        <v>0</v>
      </c>
      <c r="S8" s="232">
        <v>0</v>
      </c>
      <c r="T8" s="26">
        <v>0</v>
      </c>
      <c r="U8" s="230">
        <v>0</v>
      </c>
      <c r="V8" s="27">
        <v>0</v>
      </c>
      <c r="W8" s="27">
        <v>0</v>
      </c>
      <c r="X8" s="230">
        <v>0</v>
      </c>
      <c r="Y8" s="232">
        <v>0</v>
      </c>
      <c r="Z8" s="26">
        <v>0</v>
      </c>
      <c r="AA8" s="230">
        <v>0</v>
      </c>
      <c r="AB8" s="27">
        <v>0</v>
      </c>
      <c r="AC8" s="27">
        <v>0</v>
      </c>
      <c r="AD8" s="230">
        <v>0</v>
      </c>
      <c r="AE8" s="232">
        <v>0</v>
      </c>
      <c r="AF8" s="26">
        <v>0</v>
      </c>
      <c r="AG8" s="230">
        <v>0</v>
      </c>
      <c r="AH8" s="27">
        <v>0</v>
      </c>
      <c r="AI8" s="27">
        <v>0</v>
      </c>
      <c r="AJ8" s="230">
        <v>0</v>
      </c>
      <c r="AK8" s="232">
        <v>0</v>
      </c>
      <c r="AL8" s="26">
        <v>0</v>
      </c>
      <c r="AM8" s="230">
        <v>0</v>
      </c>
      <c r="AN8" s="27">
        <v>0</v>
      </c>
      <c r="AO8" s="27">
        <v>0</v>
      </c>
      <c r="AP8" s="230">
        <v>0</v>
      </c>
      <c r="AQ8" s="232">
        <v>0</v>
      </c>
      <c r="AR8" s="26">
        <v>0</v>
      </c>
      <c r="AS8" s="230">
        <v>0</v>
      </c>
      <c r="AT8" s="27">
        <v>0</v>
      </c>
      <c r="AU8" s="27">
        <v>0</v>
      </c>
      <c r="AV8" s="230">
        <v>0</v>
      </c>
      <c r="AW8" s="232">
        <v>0</v>
      </c>
      <c r="AX8" s="26">
        <v>0</v>
      </c>
      <c r="AY8" s="230">
        <v>0</v>
      </c>
      <c r="AZ8" s="88">
        <v>2</v>
      </c>
      <c r="BA8" s="27">
        <v>0</v>
      </c>
      <c r="BB8" s="230">
        <v>0</v>
      </c>
      <c r="BC8" s="232">
        <v>0</v>
      </c>
      <c r="BD8" s="26">
        <v>0</v>
      </c>
      <c r="BE8" s="230">
        <v>0</v>
      </c>
      <c r="BF8" s="88">
        <v>1</v>
      </c>
      <c r="BG8" s="27">
        <v>0</v>
      </c>
      <c r="BH8" s="230">
        <v>0</v>
      </c>
      <c r="BI8" s="232">
        <v>0</v>
      </c>
      <c r="BJ8" s="26">
        <v>0</v>
      </c>
      <c r="BK8" s="230">
        <v>0</v>
      </c>
      <c r="BL8" s="88">
        <v>1</v>
      </c>
      <c r="BM8" s="27">
        <v>0</v>
      </c>
      <c r="BN8" s="230">
        <v>0</v>
      </c>
      <c r="BO8" s="232">
        <v>0</v>
      </c>
      <c r="BP8" s="26">
        <v>0</v>
      </c>
      <c r="BQ8" s="230">
        <v>0</v>
      </c>
      <c r="BR8" s="27">
        <v>0</v>
      </c>
      <c r="BS8" s="27">
        <v>0</v>
      </c>
      <c r="BT8" s="230">
        <v>0</v>
      </c>
      <c r="BU8" s="232">
        <v>0</v>
      </c>
      <c r="BV8" s="235">
        <f t="shared" ref="BV8" si="0">SUM(B8:BU9)</f>
        <v>5</v>
      </c>
    </row>
    <row r="9" spans="1:74" ht="23.25">
      <c r="A9" s="229"/>
      <c r="B9" s="13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35"/>
    </row>
    <row r="10" spans="1:74" ht="23.25">
      <c r="A10" s="236" t="s">
        <v>4</v>
      </c>
      <c r="B10" s="26">
        <v>0</v>
      </c>
      <c r="C10" s="230">
        <v>0</v>
      </c>
      <c r="D10" s="27">
        <v>0</v>
      </c>
      <c r="E10" s="27">
        <v>0</v>
      </c>
      <c r="F10" s="230">
        <v>0</v>
      </c>
      <c r="G10" s="232">
        <v>0</v>
      </c>
      <c r="H10" s="26">
        <v>0</v>
      </c>
      <c r="I10" s="230">
        <v>0</v>
      </c>
      <c r="J10" s="27">
        <v>0</v>
      </c>
      <c r="K10" s="27">
        <v>0</v>
      </c>
      <c r="L10" s="230">
        <v>0</v>
      </c>
      <c r="M10" s="232">
        <v>0</v>
      </c>
      <c r="N10" s="26">
        <v>0</v>
      </c>
      <c r="O10" s="230">
        <v>0</v>
      </c>
      <c r="P10" s="27">
        <v>0</v>
      </c>
      <c r="Q10" s="27">
        <v>0</v>
      </c>
      <c r="R10" s="230">
        <v>0</v>
      </c>
      <c r="S10" s="232">
        <v>0</v>
      </c>
      <c r="T10" s="26">
        <v>0</v>
      </c>
      <c r="U10" s="230">
        <v>0</v>
      </c>
      <c r="V10" s="88">
        <v>1</v>
      </c>
      <c r="W10" s="27">
        <v>0</v>
      </c>
      <c r="X10" s="230">
        <v>0</v>
      </c>
      <c r="Y10" s="232">
        <v>0</v>
      </c>
      <c r="Z10" s="26">
        <v>0</v>
      </c>
      <c r="AA10" s="230">
        <v>0</v>
      </c>
      <c r="AB10" s="27">
        <v>0</v>
      </c>
      <c r="AC10" s="27">
        <v>0</v>
      </c>
      <c r="AD10" s="230">
        <v>0</v>
      </c>
      <c r="AE10" s="232">
        <v>0</v>
      </c>
      <c r="AF10" s="26">
        <v>0</v>
      </c>
      <c r="AG10" s="230">
        <v>0</v>
      </c>
      <c r="AH10" s="27">
        <v>0</v>
      </c>
      <c r="AI10" s="27">
        <v>0</v>
      </c>
      <c r="AJ10" s="230">
        <v>0</v>
      </c>
      <c r="AK10" s="232">
        <v>0</v>
      </c>
      <c r="AL10" s="26">
        <v>0</v>
      </c>
      <c r="AM10" s="230">
        <v>0</v>
      </c>
      <c r="AN10" s="27">
        <v>0</v>
      </c>
      <c r="AO10" s="27">
        <v>0</v>
      </c>
      <c r="AP10" s="230">
        <v>0</v>
      </c>
      <c r="AQ10" s="232">
        <v>0</v>
      </c>
      <c r="AR10" s="26">
        <v>0</v>
      </c>
      <c r="AS10" s="230">
        <v>0</v>
      </c>
      <c r="AT10" s="27">
        <v>0</v>
      </c>
      <c r="AU10" s="27">
        <v>0</v>
      </c>
      <c r="AV10" s="230">
        <v>0</v>
      </c>
      <c r="AW10" s="232">
        <v>0</v>
      </c>
      <c r="AX10" s="26">
        <v>0</v>
      </c>
      <c r="AY10" s="230">
        <v>0</v>
      </c>
      <c r="AZ10" s="88">
        <v>1</v>
      </c>
      <c r="BA10" s="27">
        <v>0</v>
      </c>
      <c r="BB10" s="230">
        <v>0</v>
      </c>
      <c r="BC10" s="232">
        <v>0</v>
      </c>
      <c r="BD10" s="26">
        <v>0</v>
      </c>
      <c r="BE10" s="230">
        <v>0</v>
      </c>
      <c r="BF10" s="88">
        <v>1</v>
      </c>
      <c r="BG10" s="27">
        <v>0</v>
      </c>
      <c r="BH10" s="230">
        <v>0</v>
      </c>
      <c r="BI10" s="232">
        <v>0</v>
      </c>
      <c r="BJ10" s="26">
        <v>0</v>
      </c>
      <c r="BK10" s="230">
        <v>0</v>
      </c>
      <c r="BL10" s="88">
        <v>1</v>
      </c>
      <c r="BM10" s="27">
        <v>0</v>
      </c>
      <c r="BN10" s="237">
        <v>1</v>
      </c>
      <c r="BO10" s="232">
        <v>0</v>
      </c>
      <c r="BP10" s="26">
        <v>0</v>
      </c>
      <c r="BQ10" s="230">
        <v>0</v>
      </c>
      <c r="BR10" s="88">
        <v>1</v>
      </c>
      <c r="BS10" s="27">
        <v>0</v>
      </c>
      <c r="BT10" s="230">
        <v>0</v>
      </c>
      <c r="BU10" s="232">
        <v>0</v>
      </c>
      <c r="BV10" s="235">
        <f t="shared" ref="BV10" si="1">SUM(B10:BU11)</f>
        <v>6</v>
      </c>
    </row>
    <row r="11" spans="1:74" ht="23.25">
      <c r="A11" s="229"/>
      <c r="B11" s="13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8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35"/>
    </row>
    <row r="12" spans="1:74" ht="23.25">
      <c r="A12" s="236" t="s">
        <v>5</v>
      </c>
      <c r="B12" s="26">
        <v>0</v>
      </c>
      <c r="C12" s="230">
        <v>0</v>
      </c>
      <c r="D12" s="27">
        <v>0</v>
      </c>
      <c r="E12" s="27">
        <v>0</v>
      </c>
      <c r="F12" s="230">
        <v>0</v>
      </c>
      <c r="G12" s="232">
        <v>0</v>
      </c>
      <c r="H12" s="26">
        <v>0</v>
      </c>
      <c r="I12" s="230">
        <v>0</v>
      </c>
      <c r="J12" s="27">
        <v>0</v>
      </c>
      <c r="K12" s="27">
        <v>0</v>
      </c>
      <c r="L12" s="230">
        <v>0</v>
      </c>
      <c r="M12" s="232">
        <v>0</v>
      </c>
      <c r="N12" s="26">
        <v>0</v>
      </c>
      <c r="O12" s="230">
        <v>0</v>
      </c>
      <c r="P12" s="27">
        <v>0</v>
      </c>
      <c r="Q12" s="27">
        <v>0</v>
      </c>
      <c r="R12" s="230">
        <v>0</v>
      </c>
      <c r="S12" s="232">
        <v>0</v>
      </c>
      <c r="T12" s="26">
        <v>0</v>
      </c>
      <c r="U12" s="230">
        <v>0</v>
      </c>
      <c r="V12" s="27">
        <v>0</v>
      </c>
      <c r="W12" s="27">
        <v>0</v>
      </c>
      <c r="X12" s="230">
        <v>0</v>
      </c>
      <c r="Y12" s="232">
        <v>0</v>
      </c>
      <c r="Z12" s="26">
        <v>0</v>
      </c>
      <c r="AA12" s="230">
        <v>0</v>
      </c>
      <c r="AB12" s="27">
        <v>0</v>
      </c>
      <c r="AC12" s="27">
        <v>0</v>
      </c>
      <c r="AD12" s="230">
        <v>0</v>
      </c>
      <c r="AE12" s="232">
        <v>0</v>
      </c>
      <c r="AF12" s="26">
        <v>0</v>
      </c>
      <c r="AG12" s="230">
        <v>0</v>
      </c>
      <c r="AH12" s="27">
        <v>0</v>
      </c>
      <c r="AI12" s="27">
        <v>0</v>
      </c>
      <c r="AJ12" s="230">
        <v>0</v>
      </c>
      <c r="AK12" s="232">
        <v>0</v>
      </c>
      <c r="AL12" s="26">
        <v>0</v>
      </c>
      <c r="AM12" s="230">
        <v>0</v>
      </c>
      <c r="AN12" s="27">
        <v>0</v>
      </c>
      <c r="AO12" s="27">
        <v>0</v>
      </c>
      <c r="AP12" s="230">
        <v>0</v>
      </c>
      <c r="AQ12" s="232">
        <v>0</v>
      </c>
      <c r="AR12" s="26">
        <v>0</v>
      </c>
      <c r="AS12" s="230">
        <v>0</v>
      </c>
      <c r="AT12" s="27">
        <v>0</v>
      </c>
      <c r="AU12" s="27">
        <v>0</v>
      </c>
      <c r="AV12" s="230">
        <v>0</v>
      </c>
      <c r="AW12" s="232">
        <v>0</v>
      </c>
      <c r="AX12" s="26">
        <v>0</v>
      </c>
      <c r="AY12" s="230">
        <v>0</v>
      </c>
      <c r="AZ12" s="88">
        <v>2</v>
      </c>
      <c r="BA12" s="27">
        <v>0</v>
      </c>
      <c r="BB12" s="230">
        <v>0</v>
      </c>
      <c r="BC12" s="232">
        <v>0</v>
      </c>
      <c r="BD12" s="26">
        <v>0</v>
      </c>
      <c r="BE12" s="230">
        <v>0</v>
      </c>
      <c r="BF12" s="27">
        <v>0</v>
      </c>
      <c r="BG12" s="27">
        <v>0</v>
      </c>
      <c r="BH12" s="230">
        <v>0</v>
      </c>
      <c r="BI12" s="232">
        <v>0</v>
      </c>
      <c r="BJ12" s="26">
        <v>0</v>
      </c>
      <c r="BK12" s="230">
        <v>0</v>
      </c>
      <c r="BL12" s="27">
        <v>0</v>
      </c>
      <c r="BM12" s="27">
        <v>0</v>
      </c>
      <c r="BN12" s="230">
        <v>0</v>
      </c>
      <c r="BO12" s="232">
        <v>0</v>
      </c>
      <c r="BP12" s="26">
        <v>0</v>
      </c>
      <c r="BQ12" s="230">
        <v>0</v>
      </c>
      <c r="BR12" s="27">
        <v>0</v>
      </c>
      <c r="BS12" s="27">
        <v>0</v>
      </c>
      <c r="BT12" s="230">
        <v>0</v>
      </c>
      <c r="BU12" s="232">
        <v>0</v>
      </c>
      <c r="BV12" s="235">
        <f t="shared" ref="BV12" si="2">SUM(B12:BU13)</f>
        <v>2</v>
      </c>
    </row>
    <row r="13" spans="1:74" ht="23.25">
      <c r="A13" s="229"/>
      <c r="B13" s="13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1"/>
      <c r="BR13" s="7">
        <v>0</v>
      </c>
      <c r="BS13" s="7">
        <v>0</v>
      </c>
      <c r="BT13" s="231"/>
      <c r="BU13" s="233"/>
      <c r="BV13" s="235"/>
    </row>
    <row r="14" spans="1:74" ht="23.25">
      <c r="A14" s="236" t="s">
        <v>6</v>
      </c>
      <c r="B14" s="26">
        <v>0</v>
      </c>
      <c r="C14" s="230">
        <v>0</v>
      </c>
      <c r="D14" s="27">
        <v>0</v>
      </c>
      <c r="E14" s="27">
        <v>0</v>
      </c>
      <c r="F14" s="230">
        <v>0</v>
      </c>
      <c r="G14" s="232">
        <v>0</v>
      </c>
      <c r="H14" s="26">
        <v>0</v>
      </c>
      <c r="I14" s="230">
        <v>0</v>
      </c>
      <c r="J14" s="27">
        <v>0</v>
      </c>
      <c r="K14" s="27">
        <v>0</v>
      </c>
      <c r="L14" s="230">
        <v>0</v>
      </c>
      <c r="M14" s="232">
        <v>0</v>
      </c>
      <c r="N14" s="26">
        <v>0</v>
      </c>
      <c r="O14" s="230">
        <v>0</v>
      </c>
      <c r="P14" s="27">
        <v>0</v>
      </c>
      <c r="Q14" s="27">
        <v>0</v>
      </c>
      <c r="R14" s="230">
        <v>0</v>
      </c>
      <c r="S14" s="232">
        <v>0</v>
      </c>
      <c r="T14" s="26">
        <v>0</v>
      </c>
      <c r="U14" s="230">
        <v>0</v>
      </c>
      <c r="V14" s="27">
        <v>0</v>
      </c>
      <c r="W14" s="27">
        <v>0</v>
      </c>
      <c r="X14" s="230">
        <v>0</v>
      </c>
      <c r="Y14" s="232">
        <v>0</v>
      </c>
      <c r="Z14" s="26">
        <v>0</v>
      </c>
      <c r="AA14" s="230">
        <v>0</v>
      </c>
      <c r="AB14" s="27">
        <v>0</v>
      </c>
      <c r="AC14" s="27">
        <v>0</v>
      </c>
      <c r="AD14" s="230">
        <v>0</v>
      </c>
      <c r="AE14" s="232">
        <v>0</v>
      </c>
      <c r="AF14" s="26">
        <v>0</v>
      </c>
      <c r="AG14" s="230">
        <v>0</v>
      </c>
      <c r="AH14" s="27">
        <v>0</v>
      </c>
      <c r="AI14" s="27">
        <v>0</v>
      </c>
      <c r="AJ14" s="230">
        <v>0</v>
      </c>
      <c r="AK14" s="232">
        <v>0</v>
      </c>
      <c r="AL14" s="26">
        <v>0</v>
      </c>
      <c r="AM14" s="230">
        <v>0</v>
      </c>
      <c r="AN14" s="27">
        <v>0</v>
      </c>
      <c r="AO14" s="27">
        <v>0</v>
      </c>
      <c r="AP14" s="230">
        <v>0</v>
      </c>
      <c r="AQ14" s="232">
        <v>0</v>
      </c>
      <c r="AR14" s="26">
        <v>0</v>
      </c>
      <c r="AS14" s="230">
        <v>0</v>
      </c>
      <c r="AT14" s="27">
        <v>0</v>
      </c>
      <c r="AU14" s="27">
        <v>0</v>
      </c>
      <c r="AV14" s="230">
        <v>0</v>
      </c>
      <c r="AW14" s="232">
        <v>0</v>
      </c>
      <c r="AX14" s="26">
        <v>0</v>
      </c>
      <c r="AY14" s="230">
        <v>0</v>
      </c>
      <c r="AZ14" s="27">
        <v>0</v>
      </c>
      <c r="BA14" s="27">
        <v>0</v>
      </c>
      <c r="BB14" s="230">
        <v>0</v>
      </c>
      <c r="BC14" s="232">
        <v>0</v>
      </c>
      <c r="BD14" s="26">
        <v>0</v>
      </c>
      <c r="BE14" s="230">
        <v>0</v>
      </c>
      <c r="BF14" s="27">
        <v>0</v>
      </c>
      <c r="BG14" s="27">
        <v>0</v>
      </c>
      <c r="BH14" s="230">
        <v>0</v>
      </c>
      <c r="BI14" s="232">
        <v>0</v>
      </c>
      <c r="BJ14" s="26">
        <v>0</v>
      </c>
      <c r="BK14" s="230">
        <v>0</v>
      </c>
      <c r="BL14" s="27">
        <v>0</v>
      </c>
      <c r="BM14" s="27">
        <v>0</v>
      </c>
      <c r="BN14" s="230">
        <v>0</v>
      </c>
      <c r="BO14" s="232">
        <v>0</v>
      </c>
      <c r="BP14" s="26">
        <v>0</v>
      </c>
      <c r="BQ14" s="230">
        <v>0</v>
      </c>
      <c r="BR14" s="27">
        <v>0</v>
      </c>
      <c r="BS14" s="27">
        <v>0</v>
      </c>
      <c r="BT14" s="230">
        <v>0</v>
      </c>
      <c r="BU14" s="232">
        <v>0</v>
      </c>
      <c r="BV14" s="235">
        <f t="shared" ref="BV14" si="3">SUM(B14:BU15)</f>
        <v>0</v>
      </c>
    </row>
    <row r="15" spans="1:74" ht="23.25">
      <c r="A15" s="229"/>
      <c r="B15" s="13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35"/>
    </row>
    <row r="16" spans="1:74" ht="23.25">
      <c r="A16" s="239" t="s">
        <v>7</v>
      </c>
      <c r="B16" s="26">
        <v>0</v>
      </c>
      <c r="C16" s="230">
        <v>0</v>
      </c>
      <c r="D16" s="27">
        <v>0</v>
      </c>
      <c r="E16" s="27">
        <v>0</v>
      </c>
      <c r="F16" s="230">
        <v>0</v>
      </c>
      <c r="G16" s="232">
        <v>0</v>
      </c>
      <c r="H16" s="26">
        <v>0</v>
      </c>
      <c r="I16" s="230">
        <v>0</v>
      </c>
      <c r="J16" s="27">
        <v>0</v>
      </c>
      <c r="K16" s="27">
        <v>0</v>
      </c>
      <c r="L16" s="230">
        <v>0</v>
      </c>
      <c r="M16" s="232">
        <v>0</v>
      </c>
      <c r="N16" s="26">
        <v>0</v>
      </c>
      <c r="O16" s="230">
        <v>0</v>
      </c>
      <c r="P16" s="27">
        <v>0</v>
      </c>
      <c r="Q16" s="27">
        <v>0</v>
      </c>
      <c r="R16" s="230">
        <v>0</v>
      </c>
      <c r="S16" s="232">
        <v>0</v>
      </c>
      <c r="T16" s="26">
        <v>0</v>
      </c>
      <c r="U16" s="230">
        <v>0</v>
      </c>
      <c r="V16" s="27">
        <v>0</v>
      </c>
      <c r="W16" s="27">
        <v>0</v>
      </c>
      <c r="X16" s="230">
        <v>0</v>
      </c>
      <c r="Y16" s="232">
        <v>0</v>
      </c>
      <c r="Z16" s="26">
        <v>0</v>
      </c>
      <c r="AA16" s="230">
        <v>0</v>
      </c>
      <c r="AB16" s="27">
        <v>0</v>
      </c>
      <c r="AC16" s="27">
        <v>0</v>
      </c>
      <c r="AD16" s="230">
        <v>0</v>
      </c>
      <c r="AE16" s="232">
        <v>0</v>
      </c>
      <c r="AF16" s="26">
        <v>0</v>
      </c>
      <c r="AG16" s="230">
        <v>0</v>
      </c>
      <c r="AH16" s="27">
        <v>0</v>
      </c>
      <c r="AI16" s="27">
        <v>0</v>
      </c>
      <c r="AJ16" s="230">
        <v>0</v>
      </c>
      <c r="AK16" s="232">
        <v>0</v>
      </c>
      <c r="AL16" s="26">
        <v>0</v>
      </c>
      <c r="AM16" s="230">
        <v>0</v>
      </c>
      <c r="AN16" s="27">
        <v>0</v>
      </c>
      <c r="AO16" s="27">
        <v>0</v>
      </c>
      <c r="AP16" s="230">
        <v>0</v>
      </c>
      <c r="AQ16" s="232">
        <v>0</v>
      </c>
      <c r="AR16" s="26">
        <v>0</v>
      </c>
      <c r="AS16" s="230">
        <v>0</v>
      </c>
      <c r="AT16" s="88">
        <v>1</v>
      </c>
      <c r="AU16" s="27">
        <v>0</v>
      </c>
      <c r="AV16" s="230">
        <v>0</v>
      </c>
      <c r="AW16" s="232">
        <v>0</v>
      </c>
      <c r="AX16" s="26">
        <v>0</v>
      </c>
      <c r="AY16" s="230">
        <v>0</v>
      </c>
      <c r="AZ16" s="27">
        <v>0</v>
      </c>
      <c r="BA16" s="27">
        <v>0</v>
      </c>
      <c r="BB16" s="230">
        <v>0</v>
      </c>
      <c r="BC16" s="232">
        <v>0</v>
      </c>
      <c r="BD16" s="26">
        <v>0</v>
      </c>
      <c r="BE16" s="230">
        <v>0</v>
      </c>
      <c r="BF16" s="27">
        <v>0</v>
      </c>
      <c r="BG16" s="88">
        <v>1</v>
      </c>
      <c r="BH16" s="230">
        <v>0</v>
      </c>
      <c r="BI16" s="232">
        <v>0</v>
      </c>
      <c r="BJ16" s="26">
        <v>0</v>
      </c>
      <c r="BK16" s="230">
        <v>0</v>
      </c>
      <c r="BL16" s="27">
        <v>0</v>
      </c>
      <c r="BM16" s="27">
        <v>0</v>
      </c>
      <c r="BN16" s="230">
        <v>0</v>
      </c>
      <c r="BO16" s="232">
        <v>0</v>
      </c>
      <c r="BP16" s="26">
        <v>0</v>
      </c>
      <c r="BQ16" s="230">
        <v>0</v>
      </c>
      <c r="BR16" s="88">
        <v>1</v>
      </c>
      <c r="BS16" s="27">
        <v>0</v>
      </c>
      <c r="BT16" s="230">
        <v>0</v>
      </c>
      <c r="BU16" s="232">
        <v>0</v>
      </c>
      <c r="BV16" s="235">
        <f t="shared" ref="BV16" si="4">SUM(B16:BU17)</f>
        <v>4</v>
      </c>
    </row>
    <row r="17" spans="1:74" ht="23.25">
      <c r="A17" s="240"/>
      <c r="B17" s="13">
        <v>0</v>
      </c>
      <c r="C17" s="231"/>
      <c r="D17" s="77">
        <v>1</v>
      </c>
      <c r="E17" s="7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35"/>
    </row>
    <row r="18" spans="1:74" ht="23.25">
      <c r="A18" s="236" t="s">
        <v>8</v>
      </c>
      <c r="B18" s="26">
        <v>0</v>
      </c>
      <c r="C18" s="230">
        <v>0</v>
      </c>
      <c r="D18" s="27">
        <v>0</v>
      </c>
      <c r="E18" s="27">
        <v>0</v>
      </c>
      <c r="F18" s="230">
        <v>0</v>
      </c>
      <c r="G18" s="232">
        <v>0</v>
      </c>
      <c r="H18" s="26">
        <v>0</v>
      </c>
      <c r="I18" s="230">
        <v>0</v>
      </c>
      <c r="J18" s="27">
        <v>0</v>
      </c>
      <c r="K18" s="27">
        <v>0</v>
      </c>
      <c r="L18" s="230">
        <v>0</v>
      </c>
      <c r="M18" s="232">
        <v>0</v>
      </c>
      <c r="N18" s="26">
        <v>0</v>
      </c>
      <c r="O18" s="230">
        <v>0</v>
      </c>
      <c r="P18" s="27">
        <v>0</v>
      </c>
      <c r="Q18" s="27">
        <v>0</v>
      </c>
      <c r="R18" s="230">
        <v>0</v>
      </c>
      <c r="S18" s="232">
        <v>0</v>
      </c>
      <c r="T18" s="26">
        <v>0</v>
      </c>
      <c r="U18" s="230">
        <v>0</v>
      </c>
      <c r="V18" s="27">
        <v>0</v>
      </c>
      <c r="W18" s="88">
        <v>1</v>
      </c>
      <c r="X18" s="230">
        <v>0</v>
      </c>
      <c r="Y18" s="232">
        <v>0</v>
      </c>
      <c r="Z18" s="26">
        <v>0</v>
      </c>
      <c r="AA18" s="230">
        <v>0</v>
      </c>
      <c r="AB18" s="27">
        <v>0</v>
      </c>
      <c r="AC18" s="27">
        <v>0</v>
      </c>
      <c r="AD18" s="230">
        <v>0</v>
      </c>
      <c r="AE18" s="232">
        <v>0</v>
      </c>
      <c r="AF18" s="26">
        <v>0</v>
      </c>
      <c r="AG18" s="230">
        <v>0</v>
      </c>
      <c r="AH18" s="27">
        <v>0</v>
      </c>
      <c r="AI18" s="27">
        <v>0</v>
      </c>
      <c r="AJ18" s="230">
        <v>0</v>
      </c>
      <c r="AK18" s="232">
        <v>0</v>
      </c>
      <c r="AL18" s="26">
        <v>0</v>
      </c>
      <c r="AM18" s="230">
        <v>0</v>
      </c>
      <c r="AN18" s="27">
        <v>0</v>
      </c>
      <c r="AO18" s="27">
        <v>0</v>
      </c>
      <c r="AP18" s="230">
        <v>0</v>
      </c>
      <c r="AQ18" s="232">
        <v>0</v>
      </c>
      <c r="AR18" s="26">
        <v>0</v>
      </c>
      <c r="AS18" s="230">
        <v>0</v>
      </c>
      <c r="AT18" s="27">
        <v>0</v>
      </c>
      <c r="AU18" s="27">
        <v>0</v>
      </c>
      <c r="AV18" s="230">
        <v>0</v>
      </c>
      <c r="AW18" s="232">
        <v>0</v>
      </c>
      <c r="AX18" s="26">
        <v>0</v>
      </c>
      <c r="AY18" s="230">
        <v>0</v>
      </c>
      <c r="AZ18" s="27">
        <v>0</v>
      </c>
      <c r="BA18" s="27">
        <v>0</v>
      </c>
      <c r="BB18" s="230">
        <v>0</v>
      </c>
      <c r="BC18" s="232">
        <v>0</v>
      </c>
      <c r="BD18" s="26">
        <v>0</v>
      </c>
      <c r="BE18" s="230">
        <v>0</v>
      </c>
      <c r="BF18" s="27">
        <v>0</v>
      </c>
      <c r="BG18" s="27">
        <v>0</v>
      </c>
      <c r="BH18" s="230">
        <v>0</v>
      </c>
      <c r="BI18" s="232">
        <v>0</v>
      </c>
      <c r="BJ18" s="26">
        <v>0</v>
      </c>
      <c r="BK18" s="230">
        <v>0</v>
      </c>
      <c r="BL18" s="27">
        <v>0</v>
      </c>
      <c r="BM18" s="27">
        <v>0</v>
      </c>
      <c r="BN18" s="230">
        <v>0</v>
      </c>
      <c r="BO18" s="232">
        <v>0</v>
      </c>
      <c r="BP18" s="26">
        <v>0</v>
      </c>
      <c r="BQ18" s="230">
        <v>0</v>
      </c>
      <c r="BR18" s="27">
        <v>0</v>
      </c>
      <c r="BS18" s="27">
        <v>0</v>
      </c>
      <c r="BT18" s="230">
        <v>0</v>
      </c>
      <c r="BU18" s="232">
        <v>0</v>
      </c>
      <c r="BV18" s="235">
        <f>SUM(B18:BU19)</f>
        <v>1</v>
      </c>
    </row>
    <row r="19" spans="1:74" ht="23.25">
      <c r="A19" s="229"/>
      <c r="B19" s="13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35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77">
        <v>1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0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77">
        <v>1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77">
        <v>1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89">
        <v>1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89">
        <v>1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3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0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1</v>
      </c>
      <c r="L26" s="30">
        <f t="shared" si="6"/>
        <v>1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1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0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1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1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5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7">
        <v>1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7">
        <v>1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2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7">
        <v>1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7">
        <v>1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2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1</v>
      </c>
      <c r="E38" s="79">
        <f t="shared" si="9"/>
        <v>0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2</v>
      </c>
      <c r="L38" s="79">
        <f t="shared" si="9"/>
        <v>1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2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1</v>
      </c>
      <c r="X38" s="79">
        <f t="shared" si="9"/>
        <v>0</v>
      </c>
      <c r="Y38" s="80">
        <f t="shared" si="9"/>
        <v>0</v>
      </c>
      <c r="Z38" s="78">
        <f t="shared" si="9"/>
        <v>0</v>
      </c>
      <c r="AA38" s="79">
        <f t="shared" si="9"/>
        <v>0</v>
      </c>
      <c r="AB38" s="79">
        <f t="shared" si="9"/>
        <v>0</v>
      </c>
      <c r="AC38" s="79">
        <f t="shared" si="9"/>
        <v>0</v>
      </c>
      <c r="AD38" s="79">
        <f t="shared" si="9"/>
        <v>0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1</v>
      </c>
      <c r="AI38" s="79">
        <f t="shared" si="9"/>
        <v>0</v>
      </c>
      <c r="AJ38" s="79">
        <f t="shared" si="9"/>
        <v>0</v>
      </c>
      <c r="AK38" s="80">
        <f t="shared" si="9"/>
        <v>1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1</v>
      </c>
      <c r="AR38" s="78">
        <f t="shared" si="9"/>
        <v>0</v>
      </c>
      <c r="AS38" s="79">
        <f t="shared" si="9"/>
        <v>0</v>
      </c>
      <c r="AT38" s="79">
        <f t="shared" si="9"/>
        <v>1</v>
      </c>
      <c r="AU38" s="79">
        <f t="shared" si="9"/>
        <v>2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5</v>
      </c>
      <c r="BA38" s="79">
        <f t="shared" si="9"/>
        <v>0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2</v>
      </c>
      <c r="BG38" s="79">
        <f t="shared" si="9"/>
        <v>1</v>
      </c>
      <c r="BH38" s="79">
        <f t="shared" si="9"/>
        <v>1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2</v>
      </c>
      <c r="BM38" s="79">
        <f t="shared" si="9"/>
        <v>0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2</v>
      </c>
      <c r="BS38" s="79">
        <f t="shared" si="10"/>
        <v>0</v>
      </c>
      <c r="BT38" s="79">
        <f t="shared" si="10"/>
        <v>0</v>
      </c>
      <c r="BU38" s="80">
        <f>SUM(BU6:BU25)+SUM(BU27:BU37)</f>
        <v>0</v>
      </c>
      <c r="BV38" s="87">
        <f>SUM(B38:BU38)</f>
        <v>31</v>
      </c>
    </row>
    <row r="39" spans="1:74" ht="23.25" customHeight="1"/>
    <row r="40" spans="1:74" ht="29.25">
      <c r="A40" s="241" t="s">
        <v>49</v>
      </c>
      <c r="B40" s="242" t="s">
        <v>56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 t="s">
        <v>15</v>
      </c>
      <c r="O40" s="242"/>
      <c r="P40" s="242"/>
      <c r="Q40" s="242"/>
      <c r="R40" s="242"/>
      <c r="S40" s="242"/>
      <c r="T40" s="8"/>
      <c r="U40" s="8"/>
      <c r="V40" s="8"/>
      <c r="W40" s="8"/>
      <c r="X40" s="8"/>
      <c r="Y40" s="8"/>
      <c r="Z40" s="8"/>
      <c r="AA40" s="8"/>
      <c r="AB40" s="243" t="s">
        <v>46</v>
      </c>
      <c r="AC40" s="243"/>
      <c r="AD40" s="243"/>
      <c r="AE40" s="243"/>
      <c r="AF40" s="243"/>
      <c r="AG40" s="243"/>
      <c r="AH40" s="243"/>
      <c r="AJ40" s="244" t="s">
        <v>50</v>
      </c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9"/>
      <c r="BB40" s="244" t="s">
        <v>53</v>
      </c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</row>
    <row r="41" spans="1:74" ht="29.25">
      <c r="A41" s="241"/>
      <c r="B41" s="248" t="s">
        <v>46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>
        <f>SUM(B48:V48)</f>
        <v>20</v>
      </c>
      <c r="O41" s="248"/>
      <c r="P41" s="248"/>
      <c r="Q41" s="248"/>
      <c r="R41" s="248"/>
      <c r="S41" s="248"/>
      <c r="T41" s="8"/>
      <c r="U41" s="8"/>
      <c r="V41" s="245" t="s">
        <v>2</v>
      </c>
      <c r="W41" s="246"/>
      <c r="X41" s="242" t="s">
        <v>2</v>
      </c>
      <c r="Y41" s="242"/>
      <c r="Z41" s="8"/>
      <c r="AA41" s="8"/>
      <c r="AB41" s="243" t="s">
        <v>47</v>
      </c>
      <c r="AC41" s="243"/>
      <c r="AD41" s="243"/>
      <c r="AE41" s="243"/>
      <c r="AF41" s="243"/>
      <c r="AG41" s="243"/>
      <c r="AH41" s="243"/>
      <c r="AJ41" s="244" t="s">
        <v>51</v>
      </c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9"/>
      <c r="BB41" s="244" t="s">
        <v>52</v>
      </c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</row>
    <row r="42" spans="1:74" ht="29.25">
      <c r="A42" s="10"/>
      <c r="B42" s="249" t="s">
        <v>47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>
        <f>SUM(W48:BL48)</f>
        <v>11</v>
      </c>
      <c r="O42" s="249"/>
      <c r="P42" s="249"/>
      <c r="Q42" s="249"/>
      <c r="R42" s="249"/>
      <c r="S42" s="249"/>
      <c r="T42" s="8"/>
      <c r="U42" s="8"/>
      <c r="V42" s="245" t="s">
        <v>2</v>
      </c>
      <c r="W42" s="246"/>
      <c r="X42" s="242"/>
      <c r="Y42" s="242"/>
      <c r="Z42" s="8"/>
      <c r="AA42" s="8"/>
      <c r="AB42" s="243"/>
      <c r="AC42" s="243"/>
      <c r="AD42" s="243"/>
      <c r="AE42" s="243"/>
      <c r="AF42" s="243"/>
      <c r="AG42" s="243"/>
      <c r="AH42" s="243"/>
      <c r="AJ42" s="244" t="s">
        <v>54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 t="s">
        <v>55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10"/>
      <c r="B43" s="242" t="s">
        <v>48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7">
        <f>SUM(N41:S42)</f>
        <v>31</v>
      </c>
      <c r="O43" s="247"/>
      <c r="P43" s="247"/>
      <c r="Q43" s="247"/>
      <c r="R43" s="247"/>
      <c r="S43" s="247"/>
      <c r="T43" s="8"/>
      <c r="U43" s="8"/>
      <c r="V43" s="8"/>
      <c r="W43" s="8"/>
      <c r="X43" s="8"/>
      <c r="Y43" s="8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</row>
    <row r="44" spans="1:74" ht="21.75" customHeight="1"/>
    <row r="45" spans="1:74" ht="29.25">
      <c r="B45" s="242" t="s">
        <v>57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</row>
    <row r="46" spans="1:74" ht="29.25">
      <c r="B46" s="242" t="s">
        <v>46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 t="s">
        <v>47</v>
      </c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</row>
    <row r="47" spans="1:74" s="11" customFormat="1" ht="29.25">
      <c r="B47" s="242" t="s">
        <v>40</v>
      </c>
      <c r="C47" s="242"/>
      <c r="D47" s="242"/>
      <c r="E47" s="242"/>
      <c r="F47" s="242"/>
      <c r="G47" s="242"/>
      <c r="H47" s="242"/>
      <c r="I47" s="242" t="s">
        <v>42</v>
      </c>
      <c r="J47" s="242"/>
      <c r="K47" s="242"/>
      <c r="L47" s="242"/>
      <c r="M47" s="242"/>
      <c r="N47" s="242"/>
      <c r="O47" s="242"/>
      <c r="P47" s="242" t="s">
        <v>43</v>
      </c>
      <c r="Q47" s="242"/>
      <c r="R47" s="242"/>
      <c r="S47" s="242"/>
      <c r="T47" s="242"/>
      <c r="U47" s="242"/>
      <c r="V47" s="242"/>
      <c r="W47" s="242" t="s">
        <v>40</v>
      </c>
      <c r="X47" s="242"/>
      <c r="Y47" s="242"/>
      <c r="Z47" s="242"/>
      <c r="AA47" s="242"/>
      <c r="AB47" s="242"/>
      <c r="AC47" s="242"/>
      <c r="AD47" s="242" t="s">
        <v>41</v>
      </c>
      <c r="AE47" s="242"/>
      <c r="AF47" s="242"/>
      <c r="AG47" s="242"/>
      <c r="AH47" s="242"/>
      <c r="AI47" s="242"/>
      <c r="AJ47" s="242"/>
      <c r="AK47" s="242" t="s">
        <v>42</v>
      </c>
      <c r="AL47" s="242"/>
      <c r="AM47" s="242"/>
      <c r="AN47" s="242"/>
      <c r="AO47" s="242"/>
      <c r="AP47" s="242"/>
      <c r="AQ47" s="242"/>
      <c r="AR47" s="242" t="s">
        <v>43</v>
      </c>
      <c r="AS47" s="242"/>
      <c r="AT47" s="242"/>
      <c r="AU47" s="242"/>
      <c r="AV47" s="242"/>
      <c r="AW47" s="242"/>
      <c r="AX47" s="242"/>
      <c r="AY47" s="242" t="s">
        <v>44</v>
      </c>
      <c r="AZ47" s="242"/>
      <c r="BA47" s="242"/>
      <c r="BB47" s="242"/>
      <c r="BC47" s="242"/>
      <c r="BD47" s="242"/>
      <c r="BE47" s="242"/>
      <c r="BF47" s="242" t="s">
        <v>45</v>
      </c>
      <c r="BG47" s="242"/>
      <c r="BH47" s="242"/>
      <c r="BI47" s="242"/>
      <c r="BJ47" s="242"/>
      <c r="BK47" s="242"/>
      <c r="BL47" s="242"/>
      <c r="BV47" s="86"/>
    </row>
    <row r="48" spans="1:74" s="11" customFormat="1" ht="29.25">
      <c r="B48" s="247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7"/>
      <c r="D48" s="247"/>
      <c r="E48" s="247"/>
      <c r="F48" s="247"/>
      <c r="G48" s="247"/>
      <c r="H48" s="247"/>
      <c r="I48" s="247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18</v>
      </c>
      <c r="J48" s="247"/>
      <c r="K48" s="247"/>
      <c r="L48" s="247"/>
      <c r="M48" s="247"/>
      <c r="N48" s="247"/>
      <c r="O48" s="247"/>
      <c r="P48" s="247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2</v>
      </c>
      <c r="Q48" s="247"/>
      <c r="R48" s="247"/>
      <c r="S48" s="247"/>
      <c r="T48" s="247"/>
      <c r="U48" s="247"/>
      <c r="V48" s="247"/>
      <c r="W48" s="247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7"/>
      <c r="Y48" s="247"/>
      <c r="Z48" s="247"/>
      <c r="AA48" s="247"/>
      <c r="AB48" s="247"/>
      <c r="AC48" s="247"/>
      <c r="AD48" s="247">
        <f>C38+I38+O38+U38+AA38+AG38+AM38+AS38+AY38+BE38+BK38+BQ38</f>
        <v>0</v>
      </c>
      <c r="AE48" s="247"/>
      <c r="AF48" s="247"/>
      <c r="AG48" s="247"/>
      <c r="AH48" s="247"/>
      <c r="AI48" s="247"/>
      <c r="AJ48" s="247"/>
      <c r="AK48" s="247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1</v>
      </c>
      <c r="AL48" s="247"/>
      <c r="AM48" s="247"/>
      <c r="AN48" s="247"/>
      <c r="AO48" s="247"/>
      <c r="AP48" s="247"/>
      <c r="AQ48" s="247"/>
      <c r="AR48" s="247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7"/>
      <c r="AT48" s="247"/>
      <c r="AU48" s="247"/>
      <c r="AV48" s="247"/>
      <c r="AW48" s="247"/>
      <c r="AX48" s="247"/>
      <c r="AY48" s="247">
        <f>F38+L38+R38+X38+AD38+AJ38+AP38+AV38+BB38+BH38+BN38+BT38</f>
        <v>3</v>
      </c>
      <c r="AZ48" s="247"/>
      <c r="BA48" s="247"/>
      <c r="BB48" s="247"/>
      <c r="BC48" s="247"/>
      <c r="BD48" s="247"/>
      <c r="BE48" s="247"/>
      <c r="BF48" s="247">
        <f>G38+M38+S38+Y38+AE38+AK38+AQ38+AW38+BC38+BI38+BO38+BU38</f>
        <v>2</v>
      </c>
      <c r="BG48" s="247"/>
      <c r="BH48" s="247"/>
      <c r="BI48" s="247"/>
      <c r="BJ48" s="247"/>
      <c r="BK48" s="247"/>
      <c r="BL48" s="247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60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20" t="s">
        <v>61</v>
      </c>
      <c r="C4" s="221"/>
      <c r="D4" s="221"/>
      <c r="E4" s="221"/>
      <c r="F4" s="221"/>
      <c r="G4" s="222"/>
      <c r="H4" s="220" t="s">
        <v>62</v>
      </c>
      <c r="I4" s="221"/>
      <c r="J4" s="221"/>
      <c r="K4" s="221"/>
      <c r="L4" s="221"/>
      <c r="M4" s="222"/>
      <c r="N4" s="220" t="s">
        <v>63</v>
      </c>
      <c r="O4" s="221"/>
      <c r="P4" s="221"/>
      <c r="Q4" s="221"/>
      <c r="R4" s="221"/>
      <c r="S4" s="222"/>
      <c r="T4" s="220" t="s">
        <v>64</v>
      </c>
      <c r="U4" s="221"/>
      <c r="V4" s="221"/>
      <c r="W4" s="221"/>
      <c r="X4" s="221"/>
      <c r="Y4" s="222"/>
      <c r="Z4" s="220" t="s">
        <v>65</v>
      </c>
      <c r="AA4" s="221"/>
      <c r="AB4" s="221"/>
      <c r="AC4" s="221"/>
      <c r="AD4" s="221"/>
      <c r="AE4" s="222"/>
      <c r="AF4" s="220" t="s">
        <v>66</v>
      </c>
      <c r="AG4" s="221"/>
      <c r="AH4" s="221"/>
      <c r="AI4" s="221"/>
      <c r="AJ4" s="221"/>
      <c r="AK4" s="222"/>
      <c r="AL4" s="225" t="s">
        <v>67</v>
      </c>
      <c r="AM4" s="226"/>
      <c r="AN4" s="226"/>
      <c r="AO4" s="226"/>
      <c r="AP4" s="226"/>
      <c r="AQ4" s="227"/>
      <c r="AR4" s="225" t="s">
        <v>68</v>
      </c>
      <c r="AS4" s="226"/>
      <c r="AT4" s="226"/>
      <c r="AU4" s="226"/>
      <c r="AV4" s="226"/>
      <c r="AW4" s="227"/>
      <c r="AX4" s="225" t="s">
        <v>69</v>
      </c>
      <c r="AY4" s="226"/>
      <c r="AZ4" s="226"/>
      <c r="BA4" s="226"/>
      <c r="BB4" s="226"/>
      <c r="BC4" s="227"/>
      <c r="BD4" s="225" t="s">
        <v>70</v>
      </c>
      <c r="BE4" s="226"/>
      <c r="BF4" s="226"/>
      <c r="BG4" s="226"/>
      <c r="BH4" s="226"/>
      <c r="BI4" s="227"/>
      <c r="BJ4" s="225" t="s">
        <v>71</v>
      </c>
      <c r="BK4" s="226"/>
      <c r="BL4" s="226"/>
      <c r="BM4" s="226"/>
      <c r="BN4" s="226"/>
      <c r="BO4" s="227"/>
      <c r="BP4" s="225" t="s">
        <v>72</v>
      </c>
      <c r="BQ4" s="226"/>
      <c r="BR4" s="226"/>
      <c r="BS4" s="226"/>
      <c r="BT4" s="226"/>
      <c r="BU4" s="227"/>
      <c r="BV4" s="223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24"/>
    </row>
    <row r="6" spans="1:74" ht="23.25">
      <c r="A6" s="228" t="s">
        <v>1</v>
      </c>
      <c r="B6" s="26">
        <v>0</v>
      </c>
      <c r="C6" s="230">
        <v>0</v>
      </c>
      <c r="D6" s="36">
        <v>0</v>
      </c>
      <c r="E6" s="36">
        <v>0</v>
      </c>
      <c r="F6" s="230">
        <v>0</v>
      </c>
      <c r="G6" s="232">
        <v>0</v>
      </c>
      <c r="H6" s="26">
        <v>0</v>
      </c>
      <c r="I6" s="230">
        <v>0</v>
      </c>
      <c r="J6" s="36">
        <v>0</v>
      </c>
      <c r="K6" s="36">
        <v>0</v>
      </c>
      <c r="L6" s="230">
        <v>0</v>
      </c>
      <c r="M6" s="232">
        <v>0</v>
      </c>
      <c r="N6" s="26">
        <v>0</v>
      </c>
      <c r="O6" s="230">
        <v>0</v>
      </c>
      <c r="P6" s="36">
        <v>0</v>
      </c>
      <c r="Q6" s="36">
        <v>0</v>
      </c>
      <c r="R6" s="230">
        <v>0</v>
      </c>
      <c r="S6" s="232">
        <v>0</v>
      </c>
      <c r="T6" s="26">
        <v>0</v>
      </c>
      <c r="U6" s="230">
        <v>0</v>
      </c>
      <c r="V6" s="36">
        <v>0</v>
      </c>
      <c r="W6" s="36">
        <v>0</v>
      </c>
      <c r="X6" s="230">
        <v>0</v>
      </c>
      <c r="Y6" s="232">
        <v>0</v>
      </c>
      <c r="Z6" s="26">
        <v>0</v>
      </c>
      <c r="AA6" s="230">
        <v>0</v>
      </c>
      <c r="AB6" s="88">
        <v>1</v>
      </c>
      <c r="AC6" s="36">
        <v>0</v>
      </c>
      <c r="AD6" s="230">
        <v>0</v>
      </c>
      <c r="AE6" s="232">
        <v>0</v>
      </c>
      <c r="AF6" s="26">
        <v>0</v>
      </c>
      <c r="AG6" s="230">
        <v>0</v>
      </c>
      <c r="AH6" s="36">
        <v>0</v>
      </c>
      <c r="AI6" s="36">
        <v>0</v>
      </c>
      <c r="AJ6" s="230">
        <v>0</v>
      </c>
      <c r="AK6" s="232">
        <v>0</v>
      </c>
      <c r="AL6" s="26">
        <v>0</v>
      </c>
      <c r="AM6" s="230">
        <v>0</v>
      </c>
      <c r="AN6" s="36">
        <v>0</v>
      </c>
      <c r="AO6" s="36">
        <v>0</v>
      </c>
      <c r="AP6" s="230">
        <v>0</v>
      </c>
      <c r="AQ6" s="232">
        <v>0</v>
      </c>
      <c r="AR6" s="26">
        <v>0</v>
      </c>
      <c r="AS6" s="230">
        <v>0</v>
      </c>
      <c r="AT6" s="36">
        <v>0</v>
      </c>
      <c r="AU6" s="36">
        <v>0</v>
      </c>
      <c r="AV6" s="230">
        <v>0</v>
      </c>
      <c r="AW6" s="232">
        <v>0</v>
      </c>
      <c r="AX6" s="26">
        <v>0</v>
      </c>
      <c r="AY6" s="230">
        <v>0</v>
      </c>
      <c r="AZ6" s="88">
        <v>1</v>
      </c>
      <c r="BA6" s="36">
        <v>0</v>
      </c>
      <c r="BB6" s="230">
        <v>0</v>
      </c>
      <c r="BC6" s="232">
        <v>0</v>
      </c>
      <c r="BD6" s="26">
        <v>0</v>
      </c>
      <c r="BE6" s="230">
        <v>0</v>
      </c>
      <c r="BF6" s="36">
        <v>0</v>
      </c>
      <c r="BG6" s="36">
        <v>0</v>
      </c>
      <c r="BH6" s="230">
        <v>0</v>
      </c>
      <c r="BI6" s="232">
        <v>0</v>
      </c>
      <c r="BJ6" s="26">
        <v>0</v>
      </c>
      <c r="BK6" s="230">
        <v>0</v>
      </c>
      <c r="BL6" s="36">
        <v>0</v>
      </c>
      <c r="BM6" s="36">
        <v>0</v>
      </c>
      <c r="BN6" s="230">
        <v>0</v>
      </c>
      <c r="BO6" s="232">
        <v>0</v>
      </c>
      <c r="BP6" s="26">
        <v>0</v>
      </c>
      <c r="BQ6" s="230">
        <v>0</v>
      </c>
      <c r="BR6" s="36">
        <v>0</v>
      </c>
      <c r="BS6" s="36">
        <v>0</v>
      </c>
      <c r="BT6" s="230">
        <v>0</v>
      </c>
      <c r="BU6" s="232">
        <v>0</v>
      </c>
      <c r="BV6" s="234">
        <f>SUM(B6:BU7)</f>
        <v>2</v>
      </c>
    </row>
    <row r="7" spans="1:74" ht="23.25">
      <c r="A7" s="229"/>
      <c r="B7" s="13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35"/>
    </row>
    <row r="8" spans="1:74" ht="23.25">
      <c r="A8" s="236" t="s">
        <v>3</v>
      </c>
      <c r="B8" s="26">
        <v>0</v>
      </c>
      <c r="C8" s="230">
        <v>0</v>
      </c>
      <c r="D8" s="88">
        <v>1</v>
      </c>
      <c r="E8" s="36">
        <v>0</v>
      </c>
      <c r="F8" s="230">
        <v>0</v>
      </c>
      <c r="G8" s="232">
        <v>0</v>
      </c>
      <c r="H8" s="26">
        <v>0</v>
      </c>
      <c r="I8" s="230">
        <v>0</v>
      </c>
      <c r="J8" s="36">
        <v>0</v>
      </c>
      <c r="K8" s="36">
        <v>0</v>
      </c>
      <c r="L8" s="230">
        <v>0</v>
      </c>
      <c r="M8" s="232">
        <v>0</v>
      </c>
      <c r="N8" s="26">
        <v>0</v>
      </c>
      <c r="O8" s="230">
        <v>0</v>
      </c>
      <c r="P8" s="88">
        <v>1</v>
      </c>
      <c r="Q8" s="36">
        <v>0</v>
      </c>
      <c r="R8" s="230">
        <v>0</v>
      </c>
      <c r="S8" s="232">
        <v>0</v>
      </c>
      <c r="T8" s="26">
        <v>0</v>
      </c>
      <c r="U8" s="230">
        <v>0</v>
      </c>
      <c r="V8" s="88">
        <v>1</v>
      </c>
      <c r="W8" s="36">
        <v>0</v>
      </c>
      <c r="X8" s="230">
        <v>0</v>
      </c>
      <c r="Y8" s="232">
        <v>0</v>
      </c>
      <c r="Z8" s="26">
        <v>0</v>
      </c>
      <c r="AA8" s="230">
        <v>0</v>
      </c>
      <c r="AB8" s="88">
        <v>1</v>
      </c>
      <c r="AC8" s="36">
        <v>0</v>
      </c>
      <c r="AD8" s="230">
        <v>0</v>
      </c>
      <c r="AE8" s="232">
        <v>0</v>
      </c>
      <c r="AF8" s="26">
        <v>0</v>
      </c>
      <c r="AG8" s="230">
        <v>0</v>
      </c>
      <c r="AH8" s="36">
        <v>0</v>
      </c>
      <c r="AI8" s="36">
        <v>0</v>
      </c>
      <c r="AJ8" s="230">
        <v>0</v>
      </c>
      <c r="AK8" s="232">
        <v>0</v>
      </c>
      <c r="AL8" s="26">
        <v>0</v>
      </c>
      <c r="AM8" s="230">
        <v>0</v>
      </c>
      <c r="AN8" s="36">
        <v>0</v>
      </c>
      <c r="AO8" s="36">
        <v>0</v>
      </c>
      <c r="AP8" s="230">
        <v>0</v>
      </c>
      <c r="AQ8" s="232">
        <v>0</v>
      </c>
      <c r="AR8" s="26">
        <v>0</v>
      </c>
      <c r="AS8" s="230">
        <v>0</v>
      </c>
      <c r="AT8" s="36">
        <v>0</v>
      </c>
      <c r="AU8" s="36">
        <v>0</v>
      </c>
      <c r="AV8" s="230">
        <v>0</v>
      </c>
      <c r="AW8" s="232">
        <v>0</v>
      </c>
      <c r="AX8" s="26">
        <v>0</v>
      </c>
      <c r="AY8" s="230">
        <v>0</v>
      </c>
      <c r="AZ8" s="36">
        <v>0</v>
      </c>
      <c r="BA8" s="36">
        <v>0</v>
      </c>
      <c r="BB8" s="230">
        <v>0</v>
      </c>
      <c r="BC8" s="232">
        <v>0</v>
      </c>
      <c r="BD8" s="26">
        <v>0</v>
      </c>
      <c r="BE8" s="230">
        <v>0</v>
      </c>
      <c r="BF8" s="36">
        <v>0</v>
      </c>
      <c r="BG8" s="36">
        <v>0</v>
      </c>
      <c r="BH8" s="230">
        <v>0</v>
      </c>
      <c r="BI8" s="232">
        <v>0</v>
      </c>
      <c r="BJ8" s="26">
        <v>0</v>
      </c>
      <c r="BK8" s="230">
        <v>0</v>
      </c>
      <c r="BL8" s="36">
        <v>0</v>
      </c>
      <c r="BM8" s="36">
        <v>0</v>
      </c>
      <c r="BN8" s="230">
        <v>0</v>
      </c>
      <c r="BO8" s="232">
        <v>0</v>
      </c>
      <c r="BP8" s="26">
        <v>0</v>
      </c>
      <c r="BQ8" s="230">
        <v>0</v>
      </c>
      <c r="BR8" s="36">
        <v>0</v>
      </c>
      <c r="BS8" s="36">
        <v>0</v>
      </c>
      <c r="BT8" s="230">
        <v>0</v>
      </c>
      <c r="BU8" s="232">
        <v>0</v>
      </c>
      <c r="BV8" s="235">
        <f t="shared" ref="BV8" si="0">SUM(B8:BU9)</f>
        <v>4</v>
      </c>
    </row>
    <row r="9" spans="1:74" ht="23.25">
      <c r="A9" s="229"/>
      <c r="B9" s="13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35"/>
    </row>
    <row r="10" spans="1:74" ht="23.25">
      <c r="A10" s="236" t="s">
        <v>4</v>
      </c>
      <c r="B10" s="26">
        <v>0</v>
      </c>
      <c r="C10" s="230">
        <v>0</v>
      </c>
      <c r="D10" s="36">
        <v>0</v>
      </c>
      <c r="E10" s="36">
        <v>0</v>
      </c>
      <c r="F10" s="230">
        <v>0</v>
      </c>
      <c r="G10" s="232">
        <v>0</v>
      </c>
      <c r="H10" s="26">
        <v>0</v>
      </c>
      <c r="I10" s="230">
        <v>0</v>
      </c>
      <c r="J10" s="36">
        <v>0</v>
      </c>
      <c r="K10" s="36">
        <v>0</v>
      </c>
      <c r="L10" s="230">
        <v>0</v>
      </c>
      <c r="M10" s="232">
        <v>0</v>
      </c>
      <c r="N10" s="26">
        <v>0</v>
      </c>
      <c r="O10" s="230">
        <v>0</v>
      </c>
      <c r="P10" s="36">
        <v>0</v>
      </c>
      <c r="Q10" s="36">
        <v>0</v>
      </c>
      <c r="R10" s="230">
        <v>0</v>
      </c>
      <c r="S10" s="232">
        <v>0</v>
      </c>
      <c r="T10" s="26">
        <v>0</v>
      </c>
      <c r="U10" s="230">
        <v>0</v>
      </c>
      <c r="V10" s="36">
        <v>0</v>
      </c>
      <c r="W10" s="36">
        <v>0</v>
      </c>
      <c r="X10" s="230">
        <v>0</v>
      </c>
      <c r="Y10" s="232">
        <v>0</v>
      </c>
      <c r="Z10" s="26">
        <v>0</v>
      </c>
      <c r="AA10" s="230">
        <v>0</v>
      </c>
      <c r="AB10" s="36">
        <v>0</v>
      </c>
      <c r="AC10" s="36">
        <v>0</v>
      </c>
      <c r="AD10" s="230">
        <v>0</v>
      </c>
      <c r="AE10" s="232">
        <v>0</v>
      </c>
      <c r="AF10" s="26">
        <v>0</v>
      </c>
      <c r="AG10" s="230">
        <v>0</v>
      </c>
      <c r="AH10" s="36">
        <v>0</v>
      </c>
      <c r="AI10" s="36">
        <v>0</v>
      </c>
      <c r="AJ10" s="230">
        <v>0</v>
      </c>
      <c r="AK10" s="232">
        <v>0</v>
      </c>
      <c r="AL10" s="26">
        <v>0</v>
      </c>
      <c r="AM10" s="230">
        <v>0</v>
      </c>
      <c r="AN10" s="36">
        <v>0</v>
      </c>
      <c r="AO10" s="36">
        <v>0</v>
      </c>
      <c r="AP10" s="230">
        <v>0</v>
      </c>
      <c r="AQ10" s="232">
        <v>0</v>
      </c>
      <c r="AR10" s="26">
        <v>0</v>
      </c>
      <c r="AS10" s="230">
        <v>0</v>
      </c>
      <c r="AT10" s="36">
        <v>0</v>
      </c>
      <c r="AU10" s="36">
        <v>0</v>
      </c>
      <c r="AV10" s="230">
        <v>0</v>
      </c>
      <c r="AW10" s="232">
        <v>0</v>
      </c>
      <c r="AX10" s="26">
        <v>0</v>
      </c>
      <c r="AY10" s="230">
        <v>0</v>
      </c>
      <c r="AZ10" s="88">
        <v>2</v>
      </c>
      <c r="BA10" s="36">
        <v>0</v>
      </c>
      <c r="BB10" s="230">
        <v>0</v>
      </c>
      <c r="BC10" s="232">
        <v>0</v>
      </c>
      <c r="BD10" s="26">
        <v>0</v>
      </c>
      <c r="BE10" s="230">
        <v>0</v>
      </c>
      <c r="BF10" s="36">
        <v>0</v>
      </c>
      <c r="BG10" s="36">
        <v>0</v>
      </c>
      <c r="BH10" s="230">
        <v>0</v>
      </c>
      <c r="BI10" s="232">
        <v>0</v>
      </c>
      <c r="BJ10" s="26">
        <v>0</v>
      </c>
      <c r="BK10" s="230">
        <v>0</v>
      </c>
      <c r="BL10" s="88">
        <v>1</v>
      </c>
      <c r="BM10" s="36">
        <v>0</v>
      </c>
      <c r="BN10" s="230">
        <v>0</v>
      </c>
      <c r="BO10" s="232">
        <v>0</v>
      </c>
      <c r="BP10" s="26">
        <v>0</v>
      </c>
      <c r="BQ10" s="230">
        <v>0</v>
      </c>
      <c r="BR10" s="36">
        <v>0</v>
      </c>
      <c r="BS10" s="36">
        <v>0</v>
      </c>
      <c r="BT10" s="230">
        <v>0</v>
      </c>
      <c r="BU10" s="232">
        <v>0</v>
      </c>
      <c r="BV10" s="235">
        <f t="shared" ref="BV10" si="1">SUM(B10:BU11)</f>
        <v>3</v>
      </c>
    </row>
    <row r="11" spans="1:74" ht="23.25">
      <c r="A11" s="229"/>
      <c r="B11" s="13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35"/>
    </row>
    <row r="12" spans="1:74" ht="23.25">
      <c r="A12" s="236" t="s">
        <v>5</v>
      </c>
      <c r="B12" s="26">
        <v>0</v>
      </c>
      <c r="C12" s="230">
        <v>0</v>
      </c>
      <c r="D12" s="88">
        <v>1</v>
      </c>
      <c r="E12" s="36">
        <v>0</v>
      </c>
      <c r="F12" s="230">
        <v>0</v>
      </c>
      <c r="G12" s="232">
        <v>0</v>
      </c>
      <c r="H12" s="26">
        <v>0</v>
      </c>
      <c r="I12" s="230">
        <v>0</v>
      </c>
      <c r="J12" s="36">
        <v>0</v>
      </c>
      <c r="K12" s="36">
        <v>0</v>
      </c>
      <c r="L12" s="230">
        <v>0</v>
      </c>
      <c r="M12" s="232">
        <v>0</v>
      </c>
      <c r="N12" s="26">
        <v>0</v>
      </c>
      <c r="O12" s="230">
        <v>0</v>
      </c>
      <c r="P12" s="36">
        <v>0</v>
      </c>
      <c r="Q12" s="36">
        <v>0</v>
      </c>
      <c r="R12" s="230">
        <v>0</v>
      </c>
      <c r="S12" s="232">
        <v>0</v>
      </c>
      <c r="T12" s="26">
        <v>0</v>
      </c>
      <c r="U12" s="230">
        <v>0</v>
      </c>
      <c r="V12" s="88">
        <v>1</v>
      </c>
      <c r="W12" s="88">
        <v>1</v>
      </c>
      <c r="X12" s="230">
        <v>0</v>
      </c>
      <c r="Y12" s="232">
        <v>0</v>
      </c>
      <c r="Z12" s="26">
        <v>0</v>
      </c>
      <c r="AA12" s="230">
        <v>0</v>
      </c>
      <c r="AB12" s="36">
        <v>0</v>
      </c>
      <c r="AC12" s="36">
        <v>0</v>
      </c>
      <c r="AD12" s="230">
        <v>0</v>
      </c>
      <c r="AE12" s="232">
        <v>0</v>
      </c>
      <c r="AF12" s="26">
        <v>0</v>
      </c>
      <c r="AG12" s="230">
        <v>0</v>
      </c>
      <c r="AH12" s="36">
        <v>0</v>
      </c>
      <c r="AI12" s="36">
        <v>0</v>
      </c>
      <c r="AJ12" s="230">
        <v>0</v>
      </c>
      <c r="AK12" s="232">
        <v>0</v>
      </c>
      <c r="AL12" s="26">
        <v>0</v>
      </c>
      <c r="AM12" s="230">
        <v>0</v>
      </c>
      <c r="AN12" s="36">
        <v>0</v>
      </c>
      <c r="AO12" s="36">
        <v>0</v>
      </c>
      <c r="AP12" s="230">
        <v>0</v>
      </c>
      <c r="AQ12" s="232">
        <v>0</v>
      </c>
      <c r="AR12" s="26">
        <v>0</v>
      </c>
      <c r="AS12" s="230">
        <v>0</v>
      </c>
      <c r="AT12" s="36">
        <v>0</v>
      </c>
      <c r="AU12" s="88">
        <v>1</v>
      </c>
      <c r="AV12" s="230">
        <v>0</v>
      </c>
      <c r="AW12" s="232">
        <v>0</v>
      </c>
      <c r="AX12" s="26">
        <v>0</v>
      </c>
      <c r="AY12" s="230">
        <v>0</v>
      </c>
      <c r="AZ12" s="88">
        <v>1</v>
      </c>
      <c r="BA12" s="88">
        <v>1</v>
      </c>
      <c r="BB12" s="230">
        <v>0</v>
      </c>
      <c r="BC12" s="232">
        <v>0</v>
      </c>
      <c r="BD12" s="26">
        <v>0</v>
      </c>
      <c r="BE12" s="230">
        <v>0</v>
      </c>
      <c r="BF12" s="36">
        <v>0</v>
      </c>
      <c r="BG12" s="36">
        <v>0</v>
      </c>
      <c r="BH12" s="230">
        <v>0</v>
      </c>
      <c r="BI12" s="232">
        <v>0</v>
      </c>
      <c r="BJ12" s="26">
        <v>0</v>
      </c>
      <c r="BK12" s="230">
        <v>0</v>
      </c>
      <c r="BL12" s="88">
        <v>1</v>
      </c>
      <c r="BM12" s="36">
        <v>0</v>
      </c>
      <c r="BN12" s="230">
        <v>0</v>
      </c>
      <c r="BO12" s="232">
        <v>0</v>
      </c>
      <c r="BP12" s="26">
        <v>0</v>
      </c>
      <c r="BQ12" s="230">
        <v>0</v>
      </c>
      <c r="BR12" s="36">
        <v>0</v>
      </c>
      <c r="BS12" s="36">
        <v>0</v>
      </c>
      <c r="BT12" s="237">
        <v>1</v>
      </c>
      <c r="BU12" s="232">
        <v>0</v>
      </c>
      <c r="BV12" s="235">
        <f t="shared" ref="BV12" si="2">SUM(B12:BU13)</f>
        <v>8</v>
      </c>
    </row>
    <row r="13" spans="1:74" ht="23.25">
      <c r="A13" s="229"/>
      <c r="B13" s="13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1"/>
      <c r="BR13" s="7">
        <v>0</v>
      </c>
      <c r="BS13" s="7">
        <v>0</v>
      </c>
      <c r="BT13" s="238"/>
      <c r="BU13" s="233"/>
      <c r="BV13" s="235"/>
    </row>
    <row r="14" spans="1:74" ht="23.25">
      <c r="A14" s="236" t="s">
        <v>6</v>
      </c>
      <c r="B14" s="26">
        <v>0</v>
      </c>
      <c r="C14" s="230">
        <v>0</v>
      </c>
      <c r="D14" s="36">
        <v>0</v>
      </c>
      <c r="E14" s="36">
        <v>0</v>
      </c>
      <c r="F14" s="230">
        <v>0</v>
      </c>
      <c r="G14" s="232">
        <v>0</v>
      </c>
      <c r="H14" s="26">
        <v>0</v>
      </c>
      <c r="I14" s="230">
        <v>0</v>
      </c>
      <c r="J14" s="36">
        <v>0</v>
      </c>
      <c r="K14" s="36">
        <v>0</v>
      </c>
      <c r="L14" s="230">
        <v>0</v>
      </c>
      <c r="M14" s="232">
        <v>0</v>
      </c>
      <c r="N14" s="26">
        <v>0</v>
      </c>
      <c r="O14" s="230">
        <v>0</v>
      </c>
      <c r="P14" s="36">
        <v>0</v>
      </c>
      <c r="Q14" s="36">
        <v>0</v>
      </c>
      <c r="R14" s="230">
        <v>0</v>
      </c>
      <c r="S14" s="232">
        <v>0</v>
      </c>
      <c r="T14" s="26">
        <v>0</v>
      </c>
      <c r="U14" s="230">
        <v>0</v>
      </c>
      <c r="V14" s="36">
        <v>0</v>
      </c>
      <c r="W14" s="36">
        <v>0</v>
      </c>
      <c r="X14" s="230">
        <v>0</v>
      </c>
      <c r="Y14" s="232">
        <v>0</v>
      </c>
      <c r="Z14" s="26">
        <v>0</v>
      </c>
      <c r="AA14" s="230">
        <v>0</v>
      </c>
      <c r="AB14" s="36">
        <v>0</v>
      </c>
      <c r="AC14" s="36">
        <v>0</v>
      </c>
      <c r="AD14" s="230">
        <v>0</v>
      </c>
      <c r="AE14" s="232">
        <v>0</v>
      </c>
      <c r="AF14" s="26">
        <v>0</v>
      </c>
      <c r="AG14" s="230">
        <v>0</v>
      </c>
      <c r="AH14" s="36">
        <v>0</v>
      </c>
      <c r="AI14" s="36">
        <v>0</v>
      </c>
      <c r="AJ14" s="230">
        <v>0</v>
      </c>
      <c r="AK14" s="232">
        <v>0</v>
      </c>
      <c r="AL14" s="26">
        <v>0</v>
      </c>
      <c r="AM14" s="230">
        <v>0</v>
      </c>
      <c r="AN14" s="36">
        <v>0</v>
      </c>
      <c r="AO14" s="36">
        <v>0</v>
      </c>
      <c r="AP14" s="230">
        <v>0</v>
      </c>
      <c r="AQ14" s="232">
        <v>0</v>
      </c>
      <c r="AR14" s="26">
        <v>0</v>
      </c>
      <c r="AS14" s="230">
        <v>0</v>
      </c>
      <c r="AT14" s="36">
        <v>0</v>
      </c>
      <c r="AU14" s="36">
        <v>0</v>
      </c>
      <c r="AV14" s="230">
        <v>0</v>
      </c>
      <c r="AW14" s="232">
        <v>0</v>
      </c>
      <c r="AX14" s="26">
        <v>0</v>
      </c>
      <c r="AY14" s="230">
        <v>0</v>
      </c>
      <c r="AZ14" s="36">
        <v>0</v>
      </c>
      <c r="BA14" s="36">
        <v>0</v>
      </c>
      <c r="BB14" s="230">
        <v>0</v>
      </c>
      <c r="BC14" s="232">
        <v>0</v>
      </c>
      <c r="BD14" s="26">
        <v>0</v>
      </c>
      <c r="BE14" s="230">
        <v>0</v>
      </c>
      <c r="BF14" s="36">
        <v>0</v>
      </c>
      <c r="BG14" s="36">
        <v>0</v>
      </c>
      <c r="BH14" s="230">
        <v>0</v>
      </c>
      <c r="BI14" s="232">
        <v>0</v>
      </c>
      <c r="BJ14" s="26">
        <v>0</v>
      </c>
      <c r="BK14" s="230">
        <v>0</v>
      </c>
      <c r="BL14" s="36">
        <v>0</v>
      </c>
      <c r="BM14" s="36">
        <v>0</v>
      </c>
      <c r="BN14" s="230">
        <v>0</v>
      </c>
      <c r="BO14" s="232">
        <v>0</v>
      </c>
      <c r="BP14" s="26">
        <v>0</v>
      </c>
      <c r="BQ14" s="230">
        <v>0</v>
      </c>
      <c r="BR14" s="36">
        <v>0</v>
      </c>
      <c r="BS14" s="36">
        <v>0</v>
      </c>
      <c r="BT14" s="230">
        <v>0</v>
      </c>
      <c r="BU14" s="232">
        <v>0</v>
      </c>
      <c r="BV14" s="235">
        <f t="shared" ref="BV14" si="3">SUM(B14:BU15)</f>
        <v>0</v>
      </c>
    </row>
    <row r="15" spans="1:74" ht="23.25">
      <c r="A15" s="229"/>
      <c r="B15" s="13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35"/>
    </row>
    <row r="16" spans="1:74" ht="23.25">
      <c r="A16" s="239" t="s">
        <v>7</v>
      </c>
      <c r="B16" s="26">
        <v>0</v>
      </c>
      <c r="C16" s="230">
        <v>0</v>
      </c>
      <c r="D16" s="36">
        <v>0</v>
      </c>
      <c r="E16" s="36">
        <v>0</v>
      </c>
      <c r="F16" s="230">
        <v>0</v>
      </c>
      <c r="G16" s="232">
        <v>0</v>
      </c>
      <c r="H16" s="26">
        <v>0</v>
      </c>
      <c r="I16" s="230">
        <v>0</v>
      </c>
      <c r="J16" s="36">
        <v>0</v>
      </c>
      <c r="K16" s="36">
        <v>0</v>
      </c>
      <c r="L16" s="230">
        <v>0</v>
      </c>
      <c r="M16" s="232">
        <v>0</v>
      </c>
      <c r="N16" s="26">
        <v>0</v>
      </c>
      <c r="O16" s="230">
        <v>0</v>
      </c>
      <c r="P16" s="36">
        <v>0</v>
      </c>
      <c r="Q16" s="36">
        <v>0</v>
      </c>
      <c r="R16" s="230">
        <v>0</v>
      </c>
      <c r="S16" s="232">
        <v>0</v>
      </c>
      <c r="T16" s="26">
        <v>0</v>
      </c>
      <c r="U16" s="230">
        <v>0</v>
      </c>
      <c r="V16" s="36">
        <v>0</v>
      </c>
      <c r="W16" s="88">
        <v>1</v>
      </c>
      <c r="X16" s="230">
        <v>0</v>
      </c>
      <c r="Y16" s="232">
        <v>0</v>
      </c>
      <c r="Z16" s="26">
        <v>0</v>
      </c>
      <c r="AA16" s="230">
        <v>0</v>
      </c>
      <c r="AB16" s="36">
        <v>0</v>
      </c>
      <c r="AC16" s="36">
        <v>0</v>
      </c>
      <c r="AD16" s="230">
        <v>0</v>
      </c>
      <c r="AE16" s="232">
        <v>0</v>
      </c>
      <c r="AF16" s="26">
        <v>0</v>
      </c>
      <c r="AG16" s="230">
        <v>0</v>
      </c>
      <c r="AH16" s="36">
        <v>0</v>
      </c>
      <c r="AI16" s="36">
        <v>0</v>
      </c>
      <c r="AJ16" s="230">
        <v>0</v>
      </c>
      <c r="AK16" s="232">
        <v>0</v>
      </c>
      <c r="AL16" s="26">
        <v>0</v>
      </c>
      <c r="AM16" s="230">
        <v>0</v>
      </c>
      <c r="AN16" s="36">
        <v>0</v>
      </c>
      <c r="AO16" s="36">
        <v>0</v>
      </c>
      <c r="AP16" s="230">
        <v>0</v>
      </c>
      <c r="AQ16" s="232">
        <v>0</v>
      </c>
      <c r="AR16" s="26">
        <v>0</v>
      </c>
      <c r="AS16" s="230">
        <v>0</v>
      </c>
      <c r="AT16" s="36">
        <v>0</v>
      </c>
      <c r="AU16" s="36">
        <v>0</v>
      </c>
      <c r="AV16" s="230">
        <v>0</v>
      </c>
      <c r="AW16" s="232">
        <v>0</v>
      </c>
      <c r="AX16" s="26">
        <v>0</v>
      </c>
      <c r="AY16" s="230">
        <v>0</v>
      </c>
      <c r="AZ16" s="36">
        <v>0</v>
      </c>
      <c r="BA16" s="36">
        <v>0</v>
      </c>
      <c r="BB16" s="230">
        <v>0</v>
      </c>
      <c r="BC16" s="232">
        <v>0</v>
      </c>
      <c r="BD16" s="26">
        <v>0</v>
      </c>
      <c r="BE16" s="230">
        <v>0</v>
      </c>
      <c r="BF16" s="36">
        <v>0</v>
      </c>
      <c r="BG16" s="36">
        <v>0</v>
      </c>
      <c r="BH16" s="230">
        <v>0</v>
      </c>
      <c r="BI16" s="232">
        <v>0</v>
      </c>
      <c r="BJ16" s="26">
        <v>0</v>
      </c>
      <c r="BK16" s="230">
        <v>0</v>
      </c>
      <c r="BL16" s="36">
        <v>0</v>
      </c>
      <c r="BM16" s="36">
        <v>0</v>
      </c>
      <c r="BN16" s="230">
        <v>0</v>
      </c>
      <c r="BO16" s="232">
        <v>0</v>
      </c>
      <c r="BP16" s="26">
        <v>0</v>
      </c>
      <c r="BQ16" s="230">
        <v>0</v>
      </c>
      <c r="BR16" s="36">
        <v>0</v>
      </c>
      <c r="BS16" s="36">
        <v>0</v>
      </c>
      <c r="BT16" s="230">
        <v>0</v>
      </c>
      <c r="BU16" s="232">
        <v>0</v>
      </c>
      <c r="BV16" s="235">
        <f t="shared" ref="BV16" si="4">SUM(B16:BU17)</f>
        <v>2</v>
      </c>
    </row>
    <row r="17" spans="1:74" ht="23.25">
      <c r="A17" s="240"/>
      <c r="B17" s="13">
        <v>0</v>
      </c>
      <c r="C17" s="231"/>
      <c r="D17" s="7">
        <v>0</v>
      </c>
      <c r="E17" s="7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7">
        <v>1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35"/>
    </row>
    <row r="18" spans="1:74" ht="23.25">
      <c r="A18" s="236" t="s">
        <v>8</v>
      </c>
      <c r="B18" s="26">
        <v>0</v>
      </c>
      <c r="C18" s="230">
        <v>0</v>
      </c>
      <c r="D18" s="36">
        <v>0</v>
      </c>
      <c r="E18" s="36">
        <v>0</v>
      </c>
      <c r="F18" s="230">
        <v>0</v>
      </c>
      <c r="G18" s="232">
        <v>0</v>
      </c>
      <c r="H18" s="26">
        <v>0</v>
      </c>
      <c r="I18" s="230">
        <v>0</v>
      </c>
      <c r="J18" s="36">
        <v>0</v>
      </c>
      <c r="K18" s="36">
        <v>0</v>
      </c>
      <c r="L18" s="230">
        <v>0</v>
      </c>
      <c r="M18" s="232">
        <v>0</v>
      </c>
      <c r="N18" s="26">
        <v>0</v>
      </c>
      <c r="O18" s="230">
        <v>0</v>
      </c>
      <c r="P18" s="36">
        <v>0</v>
      </c>
      <c r="Q18" s="36">
        <v>0</v>
      </c>
      <c r="R18" s="230">
        <v>0</v>
      </c>
      <c r="S18" s="232">
        <v>0</v>
      </c>
      <c r="T18" s="26">
        <v>0</v>
      </c>
      <c r="U18" s="230">
        <v>0</v>
      </c>
      <c r="V18" s="36">
        <v>0</v>
      </c>
      <c r="W18" s="36">
        <v>0</v>
      </c>
      <c r="X18" s="230">
        <v>0</v>
      </c>
      <c r="Y18" s="232">
        <v>0</v>
      </c>
      <c r="Z18" s="26">
        <v>0</v>
      </c>
      <c r="AA18" s="230">
        <v>0</v>
      </c>
      <c r="AB18" s="36">
        <v>0</v>
      </c>
      <c r="AC18" s="36">
        <v>0</v>
      </c>
      <c r="AD18" s="230">
        <v>0</v>
      </c>
      <c r="AE18" s="232">
        <v>0</v>
      </c>
      <c r="AF18" s="26">
        <v>0</v>
      </c>
      <c r="AG18" s="230">
        <v>0</v>
      </c>
      <c r="AH18" s="36">
        <v>0</v>
      </c>
      <c r="AI18" s="36">
        <v>0</v>
      </c>
      <c r="AJ18" s="230">
        <v>0</v>
      </c>
      <c r="AK18" s="232">
        <v>0</v>
      </c>
      <c r="AL18" s="26">
        <v>0</v>
      </c>
      <c r="AM18" s="230">
        <v>0</v>
      </c>
      <c r="AN18" s="36">
        <v>0</v>
      </c>
      <c r="AO18" s="36">
        <v>0</v>
      </c>
      <c r="AP18" s="230">
        <v>0</v>
      </c>
      <c r="AQ18" s="232">
        <v>0</v>
      </c>
      <c r="AR18" s="26">
        <v>0</v>
      </c>
      <c r="AS18" s="230">
        <v>0</v>
      </c>
      <c r="AT18" s="36">
        <v>0</v>
      </c>
      <c r="AU18" s="36">
        <v>0</v>
      </c>
      <c r="AV18" s="230">
        <v>0</v>
      </c>
      <c r="AW18" s="232">
        <v>0</v>
      </c>
      <c r="AX18" s="26">
        <v>0</v>
      </c>
      <c r="AY18" s="230">
        <v>0</v>
      </c>
      <c r="AZ18" s="36">
        <v>0</v>
      </c>
      <c r="BA18" s="36">
        <v>0</v>
      </c>
      <c r="BB18" s="230">
        <v>0</v>
      </c>
      <c r="BC18" s="232">
        <v>0</v>
      </c>
      <c r="BD18" s="26">
        <v>0</v>
      </c>
      <c r="BE18" s="230">
        <v>0</v>
      </c>
      <c r="BF18" s="36">
        <v>0</v>
      </c>
      <c r="BG18" s="36">
        <v>0</v>
      </c>
      <c r="BH18" s="230">
        <v>0</v>
      </c>
      <c r="BI18" s="232">
        <v>0</v>
      </c>
      <c r="BJ18" s="26">
        <v>0</v>
      </c>
      <c r="BK18" s="230">
        <v>0</v>
      </c>
      <c r="BL18" s="36">
        <v>0</v>
      </c>
      <c r="BM18" s="36">
        <v>0</v>
      </c>
      <c r="BN18" s="230">
        <v>0</v>
      </c>
      <c r="BO18" s="232">
        <v>0</v>
      </c>
      <c r="BP18" s="26">
        <v>0</v>
      </c>
      <c r="BQ18" s="230">
        <v>0</v>
      </c>
      <c r="BR18" s="36">
        <v>0</v>
      </c>
      <c r="BS18" s="36">
        <v>0</v>
      </c>
      <c r="BT18" s="230">
        <v>0</v>
      </c>
      <c r="BU18" s="232">
        <v>0</v>
      </c>
      <c r="BV18" s="235">
        <f>SUM(B18:BU19)</f>
        <v>0</v>
      </c>
    </row>
    <row r="19" spans="1:74" ht="23.25">
      <c r="A19" s="229"/>
      <c r="B19" s="13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35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77">
        <v>1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2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77">
        <v>1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2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0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89">
        <v>1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77">
        <v>1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2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1</v>
      </c>
      <c r="X26" s="30">
        <f t="shared" si="6"/>
        <v>0</v>
      </c>
      <c r="Y26" s="31">
        <f t="shared" si="6"/>
        <v>1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1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1</v>
      </c>
      <c r="BN26" s="30">
        <f t="shared" si="6"/>
        <v>1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6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7">
        <v>1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1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7">
        <v>1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7">
        <v>1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7">
        <v>1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1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0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3</v>
      </c>
      <c r="E38" s="79">
        <f t="shared" si="9"/>
        <v>1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0</v>
      </c>
      <c r="L38" s="79">
        <f t="shared" si="9"/>
        <v>0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1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3</v>
      </c>
      <c r="X38" s="79">
        <f t="shared" si="9"/>
        <v>0</v>
      </c>
      <c r="Y38" s="80">
        <f t="shared" si="9"/>
        <v>1</v>
      </c>
      <c r="Z38" s="78">
        <f t="shared" si="9"/>
        <v>0</v>
      </c>
      <c r="AA38" s="79">
        <f t="shared" si="9"/>
        <v>0</v>
      </c>
      <c r="AB38" s="79">
        <f t="shared" si="9"/>
        <v>2</v>
      </c>
      <c r="AC38" s="79">
        <f t="shared" si="9"/>
        <v>0</v>
      </c>
      <c r="AD38" s="79">
        <f t="shared" si="9"/>
        <v>1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0</v>
      </c>
      <c r="AI38" s="79">
        <f t="shared" si="9"/>
        <v>0</v>
      </c>
      <c r="AJ38" s="79">
        <f t="shared" si="9"/>
        <v>0</v>
      </c>
      <c r="AK38" s="80">
        <f t="shared" si="9"/>
        <v>0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0</v>
      </c>
      <c r="AR38" s="78">
        <f t="shared" si="9"/>
        <v>0</v>
      </c>
      <c r="AS38" s="79">
        <f t="shared" si="9"/>
        <v>0</v>
      </c>
      <c r="AT38" s="79">
        <f t="shared" si="9"/>
        <v>0</v>
      </c>
      <c r="AU38" s="79">
        <f t="shared" si="9"/>
        <v>1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4</v>
      </c>
      <c r="BA38" s="79">
        <f t="shared" si="9"/>
        <v>2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0</v>
      </c>
      <c r="BG38" s="79">
        <f t="shared" si="9"/>
        <v>0</v>
      </c>
      <c r="BH38" s="79">
        <f t="shared" si="9"/>
        <v>0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3</v>
      </c>
      <c r="BM38" s="79">
        <f t="shared" si="9"/>
        <v>1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0</v>
      </c>
      <c r="BS38" s="79">
        <f t="shared" si="10"/>
        <v>0</v>
      </c>
      <c r="BT38" s="79">
        <f t="shared" si="10"/>
        <v>1</v>
      </c>
      <c r="BU38" s="80">
        <f>SUM(BU6:BU25)+SUM(BU27:BU37)</f>
        <v>0</v>
      </c>
      <c r="BV38" s="87">
        <f>SUM(B38:BU38)</f>
        <v>29</v>
      </c>
    </row>
    <row r="39" spans="1:74" ht="23.25" customHeight="1"/>
    <row r="40" spans="1:74" ht="29.25">
      <c r="A40" s="241" t="s">
        <v>49</v>
      </c>
      <c r="B40" s="242" t="s">
        <v>56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 t="s">
        <v>15</v>
      </c>
      <c r="O40" s="242"/>
      <c r="P40" s="242"/>
      <c r="Q40" s="242"/>
      <c r="R40" s="242"/>
      <c r="S40" s="242"/>
      <c r="T40" s="8"/>
      <c r="U40" s="8"/>
      <c r="V40" s="8"/>
      <c r="W40" s="8"/>
      <c r="X40" s="8"/>
      <c r="Y40" s="8"/>
      <c r="Z40" s="8"/>
      <c r="AA40" s="8"/>
      <c r="AB40" s="243" t="s">
        <v>46</v>
      </c>
      <c r="AC40" s="243"/>
      <c r="AD40" s="243"/>
      <c r="AE40" s="243"/>
      <c r="AF40" s="243"/>
      <c r="AG40" s="243"/>
      <c r="AH40" s="243"/>
      <c r="AJ40" s="244" t="s">
        <v>50</v>
      </c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9"/>
      <c r="BB40" s="244" t="s">
        <v>53</v>
      </c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</row>
    <row r="41" spans="1:74" ht="29.25">
      <c r="A41" s="241"/>
      <c r="B41" s="248" t="s">
        <v>46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>
        <f>SUM(B48:V48)</f>
        <v>17</v>
      </c>
      <c r="O41" s="248"/>
      <c r="P41" s="248"/>
      <c r="Q41" s="248"/>
      <c r="R41" s="248"/>
      <c r="S41" s="248"/>
      <c r="T41" s="8"/>
      <c r="U41" s="8"/>
      <c r="V41" s="245" t="s">
        <v>2</v>
      </c>
      <c r="W41" s="246"/>
      <c r="X41" s="242" t="s">
        <v>2</v>
      </c>
      <c r="Y41" s="242"/>
      <c r="Z41" s="8"/>
      <c r="AA41" s="8"/>
      <c r="AB41" s="243" t="s">
        <v>47</v>
      </c>
      <c r="AC41" s="243"/>
      <c r="AD41" s="243"/>
      <c r="AE41" s="243"/>
      <c r="AF41" s="243"/>
      <c r="AG41" s="243"/>
      <c r="AH41" s="243"/>
      <c r="AJ41" s="244" t="s">
        <v>51</v>
      </c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9"/>
      <c r="BB41" s="244" t="s">
        <v>52</v>
      </c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</row>
    <row r="42" spans="1:74" ht="29.25">
      <c r="A42" s="10"/>
      <c r="B42" s="249" t="s">
        <v>47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>
        <f>SUM(W48:BL48)</f>
        <v>12</v>
      </c>
      <c r="O42" s="249"/>
      <c r="P42" s="249"/>
      <c r="Q42" s="249"/>
      <c r="R42" s="249"/>
      <c r="S42" s="249"/>
      <c r="T42" s="8"/>
      <c r="U42" s="8"/>
      <c r="V42" s="245" t="s">
        <v>2</v>
      </c>
      <c r="W42" s="246"/>
      <c r="X42" s="242"/>
      <c r="Y42" s="242"/>
      <c r="Z42" s="8"/>
      <c r="AA42" s="8"/>
      <c r="AB42" s="243"/>
      <c r="AC42" s="243"/>
      <c r="AD42" s="243"/>
      <c r="AE42" s="243"/>
      <c r="AF42" s="243"/>
      <c r="AG42" s="243"/>
      <c r="AH42" s="243"/>
      <c r="AJ42" s="244" t="s">
        <v>54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 t="s">
        <v>55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10"/>
      <c r="B43" s="242" t="s">
        <v>48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7">
        <f>SUM(N41:S42)</f>
        <v>29</v>
      </c>
      <c r="O43" s="247"/>
      <c r="P43" s="247"/>
      <c r="Q43" s="247"/>
      <c r="R43" s="247"/>
      <c r="S43" s="247"/>
      <c r="T43" s="8"/>
      <c r="U43" s="8"/>
      <c r="V43" s="8"/>
      <c r="W43" s="8"/>
      <c r="X43" s="8"/>
      <c r="Y43" s="8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</row>
    <row r="44" spans="1:74" ht="21.75" customHeight="1"/>
    <row r="45" spans="1:74" ht="29.25">
      <c r="B45" s="242" t="s">
        <v>57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</row>
    <row r="46" spans="1:74" ht="29.25">
      <c r="B46" s="242" t="s">
        <v>46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 t="s">
        <v>47</v>
      </c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</row>
    <row r="47" spans="1:74" s="11" customFormat="1" ht="29.25">
      <c r="B47" s="242" t="s">
        <v>40</v>
      </c>
      <c r="C47" s="242"/>
      <c r="D47" s="242"/>
      <c r="E47" s="242"/>
      <c r="F47" s="242"/>
      <c r="G47" s="242"/>
      <c r="H47" s="242"/>
      <c r="I47" s="242" t="s">
        <v>42</v>
      </c>
      <c r="J47" s="242"/>
      <c r="K47" s="242"/>
      <c r="L47" s="242"/>
      <c r="M47" s="242"/>
      <c r="N47" s="242"/>
      <c r="O47" s="242"/>
      <c r="P47" s="242" t="s">
        <v>43</v>
      </c>
      <c r="Q47" s="242"/>
      <c r="R47" s="242"/>
      <c r="S47" s="242"/>
      <c r="T47" s="242"/>
      <c r="U47" s="242"/>
      <c r="V47" s="242"/>
      <c r="W47" s="242" t="s">
        <v>40</v>
      </c>
      <c r="X47" s="242"/>
      <c r="Y47" s="242"/>
      <c r="Z47" s="242"/>
      <c r="AA47" s="242"/>
      <c r="AB47" s="242"/>
      <c r="AC47" s="242"/>
      <c r="AD47" s="242" t="s">
        <v>41</v>
      </c>
      <c r="AE47" s="242"/>
      <c r="AF47" s="242"/>
      <c r="AG47" s="242"/>
      <c r="AH47" s="242"/>
      <c r="AI47" s="242"/>
      <c r="AJ47" s="242"/>
      <c r="AK47" s="242" t="s">
        <v>42</v>
      </c>
      <c r="AL47" s="242"/>
      <c r="AM47" s="242"/>
      <c r="AN47" s="242"/>
      <c r="AO47" s="242"/>
      <c r="AP47" s="242"/>
      <c r="AQ47" s="242"/>
      <c r="AR47" s="242" t="s">
        <v>43</v>
      </c>
      <c r="AS47" s="242"/>
      <c r="AT47" s="242"/>
      <c r="AU47" s="242"/>
      <c r="AV47" s="242"/>
      <c r="AW47" s="242"/>
      <c r="AX47" s="242"/>
      <c r="AY47" s="242" t="s">
        <v>44</v>
      </c>
      <c r="AZ47" s="242"/>
      <c r="BA47" s="242"/>
      <c r="BB47" s="242"/>
      <c r="BC47" s="242"/>
      <c r="BD47" s="242"/>
      <c r="BE47" s="242"/>
      <c r="BF47" s="242" t="s">
        <v>45</v>
      </c>
      <c r="BG47" s="242"/>
      <c r="BH47" s="242"/>
      <c r="BI47" s="242"/>
      <c r="BJ47" s="242"/>
      <c r="BK47" s="242"/>
      <c r="BL47" s="242"/>
      <c r="BV47" s="86"/>
    </row>
    <row r="48" spans="1:74" s="11" customFormat="1" ht="29.25">
      <c r="B48" s="247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7"/>
      <c r="D48" s="247"/>
      <c r="E48" s="247"/>
      <c r="F48" s="247"/>
      <c r="G48" s="247"/>
      <c r="H48" s="247"/>
      <c r="I48" s="247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13</v>
      </c>
      <c r="J48" s="247"/>
      <c r="K48" s="247"/>
      <c r="L48" s="247"/>
      <c r="M48" s="247"/>
      <c r="N48" s="247"/>
      <c r="O48" s="247"/>
      <c r="P48" s="247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4</v>
      </c>
      <c r="Q48" s="247"/>
      <c r="R48" s="247"/>
      <c r="S48" s="247"/>
      <c r="T48" s="247"/>
      <c r="U48" s="247"/>
      <c r="V48" s="247"/>
      <c r="W48" s="247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7"/>
      <c r="Y48" s="247"/>
      <c r="Z48" s="247"/>
      <c r="AA48" s="247"/>
      <c r="AB48" s="247"/>
      <c r="AC48" s="247"/>
      <c r="AD48" s="247">
        <f>C38+I38+O38+U38+AA38+AG38+AM38+AS38+AY38+BE38+BK38+BQ38</f>
        <v>0</v>
      </c>
      <c r="AE48" s="247"/>
      <c r="AF48" s="247"/>
      <c r="AG48" s="247"/>
      <c r="AH48" s="247"/>
      <c r="AI48" s="247"/>
      <c r="AJ48" s="247"/>
      <c r="AK48" s="247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3</v>
      </c>
      <c r="AL48" s="247"/>
      <c r="AM48" s="247"/>
      <c r="AN48" s="247"/>
      <c r="AO48" s="247"/>
      <c r="AP48" s="247"/>
      <c r="AQ48" s="247"/>
      <c r="AR48" s="247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7"/>
      <c r="AT48" s="247"/>
      <c r="AU48" s="247"/>
      <c r="AV48" s="247"/>
      <c r="AW48" s="247"/>
      <c r="AX48" s="247"/>
      <c r="AY48" s="247">
        <f>F38+L38+R38+X38+AD38+AJ38+AP38+AV38+BB38+BH38+BN38+BT38</f>
        <v>3</v>
      </c>
      <c r="AZ48" s="247"/>
      <c r="BA48" s="247"/>
      <c r="BB48" s="247"/>
      <c r="BC48" s="247"/>
      <c r="BD48" s="247"/>
      <c r="BE48" s="247"/>
      <c r="BF48" s="247">
        <f>G38+M38+S38+Y38+AE38+AK38+AQ38+AW38+BC38+BI38+BO38+BU38</f>
        <v>1</v>
      </c>
      <c r="BG48" s="247"/>
      <c r="BH48" s="247"/>
      <c r="BI48" s="247"/>
      <c r="BJ48" s="247"/>
      <c r="BK48" s="247"/>
      <c r="BL48" s="247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8"/>
  <sheetViews>
    <sheetView topLeftCell="A13"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5" customFormat="1" ht="24.75" customHeight="1">
      <c r="A4" s="218" t="s">
        <v>0</v>
      </c>
      <c r="B4" s="220" t="s">
        <v>74</v>
      </c>
      <c r="C4" s="221"/>
      <c r="D4" s="221"/>
      <c r="E4" s="221"/>
      <c r="F4" s="221"/>
      <c r="G4" s="222"/>
      <c r="H4" s="220" t="s">
        <v>75</v>
      </c>
      <c r="I4" s="221"/>
      <c r="J4" s="221"/>
      <c r="K4" s="221"/>
      <c r="L4" s="221"/>
      <c r="M4" s="222"/>
      <c r="N4" s="220" t="s">
        <v>76</v>
      </c>
      <c r="O4" s="221"/>
      <c r="P4" s="221"/>
      <c r="Q4" s="221"/>
      <c r="R4" s="221"/>
      <c r="S4" s="222"/>
      <c r="T4" s="220" t="s">
        <v>77</v>
      </c>
      <c r="U4" s="221"/>
      <c r="V4" s="221"/>
      <c r="W4" s="221"/>
      <c r="X4" s="221"/>
      <c r="Y4" s="222"/>
      <c r="Z4" s="220" t="s">
        <v>78</v>
      </c>
      <c r="AA4" s="221"/>
      <c r="AB4" s="221"/>
      <c r="AC4" s="221"/>
      <c r="AD4" s="221"/>
      <c r="AE4" s="222"/>
      <c r="AF4" s="220" t="s">
        <v>79</v>
      </c>
      <c r="AG4" s="221"/>
      <c r="AH4" s="221"/>
      <c r="AI4" s="221"/>
      <c r="AJ4" s="221"/>
      <c r="AK4" s="222"/>
      <c r="AL4" s="225" t="s">
        <v>80</v>
      </c>
      <c r="AM4" s="226"/>
      <c r="AN4" s="226"/>
      <c r="AO4" s="226"/>
      <c r="AP4" s="226"/>
      <c r="AQ4" s="227"/>
      <c r="AR4" s="225" t="s">
        <v>81</v>
      </c>
      <c r="AS4" s="226"/>
      <c r="AT4" s="226"/>
      <c r="AU4" s="226"/>
      <c r="AV4" s="226"/>
      <c r="AW4" s="227"/>
      <c r="AX4" s="225" t="s">
        <v>82</v>
      </c>
      <c r="AY4" s="226"/>
      <c r="AZ4" s="226"/>
      <c r="BA4" s="226"/>
      <c r="BB4" s="226"/>
      <c r="BC4" s="227"/>
      <c r="BD4" s="225" t="s">
        <v>83</v>
      </c>
      <c r="BE4" s="226"/>
      <c r="BF4" s="226"/>
      <c r="BG4" s="226"/>
      <c r="BH4" s="226"/>
      <c r="BI4" s="227"/>
      <c r="BJ4" s="225" t="s">
        <v>84</v>
      </c>
      <c r="BK4" s="226"/>
      <c r="BL4" s="226"/>
      <c r="BM4" s="226"/>
      <c r="BN4" s="226"/>
      <c r="BO4" s="227"/>
      <c r="BP4" s="225" t="s">
        <v>85</v>
      </c>
      <c r="BQ4" s="226"/>
      <c r="BR4" s="226"/>
      <c r="BS4" s="226"/>
      <c r="BT4" s="226"/>
      <c r="BU4" s="227"/>
      <c r="BV4" s="223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24"/>
    </row>
    <row r="6" spans="1:74" ht="23.25">
      <c r="A6" s="228" t="s">
        <v>1</v>
      </c>
      <c r="B6" s="26">
        <v>0</v>
      </c>
      <c r="C6" s="237">
        <v>1</v>
      </c>
      <c r="D6" s="91">
        <v>0</v>
      </c>
      <c r="E6" s="91">
        <v>0</v>
      </c>
      <c r="F6" s="230">
        <v>0</v>
      </c>
      <c r="G6" s="232">
        <v>0</v>
      </c>
      <c r="H6" s="26">
        <v>0</v>
      </c>
      <c r="I6" s="230">
        <v>0</v>
      </c>
      <c r="J6" s="91">
        <v>0</v>
      </c>
      <c r="K6" s="91">
        <v>0</v>
      </c>
      <c r="L6" s="230">
        <v>0</v>
      </c>
      <c r="M6" s="232">
        <v>0</v>
      </c>
      <c r="N6" s="26">
        <v>0</v>
      </c>
      <c r="O6" s="230">
        <v>0</v>
      </c>
      <c r="P6" s="91">
        <v>0</v>
      </c>
      <c r="Q6" s="91">
        <v>0</v>
      </c>
      <c r="R6" s="230">
        <v>0</v>
      </c>
      <c r="S6" s="232">
        <v>0</v>
      </c>
      <c r="T6" s="26">
        <v>0</v>
      </c>
      <c r="U6" s="230">
        <v>0</v>
      </c>
      <c r="V6" s="91">
        <v>0</v>
      </c>
      <c r="W6" s="91">
        <v>0</v>
      </c>
      <c r="X6" s="230">
        <v>0</v>
      </c>
      <c r="Y6" s="232">
        <v>0</v>
      </c>
      <c r="Z6" s="26">
        <v>0</v>
      </c>
      <c r="AA6" s="230">
        <v>0</v>
      </c>
      <c r="AB6" s="91">
        <v>0</v>
      </c>
      <c r="AC6" s="91">
        <v>0</v>
      </c>
      <c r="AD6" s="230">
        <v>0</v>
      </c>
      <c r="AE6" s="232">
        <v>0</v>
      </c>
      <c r="AF6" s="26">
        <v>0</v>
      </c>
      <c r="AG6" s="230">
        <v>0</v>
      </c>
      <c r="AH6" s="91">
        <v>0</v>
      </c>
      <c r="AI6" s="91">
        <v>0</v>
      </c>
      <c r="AJ6" s="230">
        <v>0</v>
      </c>
      <c r="AK6" s="232">
        <v>0</v>
      </c>
      <c r="AL6" s="26">
        <v>0</v>
      </c>
      <c r="AM6" s="230">
        <v>0</v>
      </c>
      <c r="AN6" s="91">
        <v>0</v>
      </c>
      <c r="AO6" s="91">
        <v>0</v>
      </c>
      <c r="AP6" s="230">
        <v>0</v>
      </c>
      <c r="AQ6" s="232">
        <v>0</v>
      </c>
      <c r="AR6" s="26">
        <v>0</v>
      </c>
      <c r="AS6" s="230">
        <v>0</v>
      </c>
      <c r="AT6" s="91">
        <v>0</v>
      </c>
      <c r="AU6" s="91">
        <v>0</v>
      </c>
      <c r="AV6" s="230">
        <v>0</v>
      </c>
      <c r="AW6" s="232">
        <v>0</v>
      </c>
      <c r="AX6" s="26">
        <v>0</v>
      </c>
      <c r="AY6" s="230">
        <v>0</v>
      </c>
      <c r="AZ6" s="91">
        <v>0</v>
      </c>
      <c r="BA6" s="91">
        <v>0</v>
      </c>
      <c r="BB6" s="230">
        <v>0</v>
      </c>
      <c r="BC6" s="232">
        <v>0</v>
      </c>
      <c r="BD6" s="26">
        <v>0</v>
      </c>
      <c r="BE6" s="230">
        <v>0</v>
      </c>
      <c r="BF6" s="91">
        <v>0</v>
      </c>
      <c r="BG6" s="91">
        <v>0</v>
      </c>
      <c r="BH6" s="230">
        <v>0</v>
      </c>
      <c r="BI6" s="232">
        <v>0</v>
      </c>
      <c r="BJ6" s="26">
        <v>0</v>
      </c>
      <c r="BK6" s="230">
        <v>0</v>
      </c>
      <c r="BL6" s="91">
        <v>0</v>
      </c>
      <c r="BM6" s="91">
        <v>0</v>
      </c>
      <c r="BN6" s="230">
        <v>0</v>
      </c>
      <c r="BO6" s="232">
        <v>0</v>
      </c>
      <c r="BP6" s="26">
        <v>0</v>
      </c>
      <c r="BQ6" s="230">
        <v>0</v>
      </c>
      <c r="BR6" s="91">
        <v>0</v>
      </c>
      <c r="BS6" s="91">
        <v>0</v>
      </c>
      <c r="BT6" s="230">
        <v>0</v>
      </c>
      <c r="BU6" s="232">
        <v>0</v>
      </c>
      <c r="BV6" s="251">
        <f>SUM(B6:BU7)</f>
        <v>1</v>
      </c>
    </row>
    <row r="7" spans="1:74" ht="23.25">
      <c r="A7" s="229"/>
      <c r="B7" s="13">
        <v>0</v>
      </c>
      <c r="C7" s="238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50"/>
    </row>
    <row r="8" spans="1:74" ht="23.25">
      <c r="A8" s="236" t="s">
        <v>3</v>
      </c>
      <c r="B8" s="26">
        <v>0</v>
      </c>
      <c r="C8" s="230">
        <v>0</v>
      </c>
      <c r="D8" s="88">
        <v>2</v>
      </c>
      <c r="E8" s="91">
        <v>0</v>
      </c>
      <c r="F8" s="230">
        <v>0</v>
      </c>
      <c r="G8" s="232">
        <v>0</v>
      </c>
      <c r="H8" s="26">
        <v>0</v>
      </c>
      <c r="I8" s="230">
        <v>0</v>
      </c>
      <c r="J8" s="91">
        <v>0</v>
      </c>
      <c r="K8" s="91">
        <v>0</v>
      </c>
      <c r="L8" s="230">
        <v>0</v>
      </c>
      <c r="M8" s="232">
        <v>0</v>
      </c>
      <c r="N8" s="26">
        <v>0</v>
      </c>
      <c r="O8" s="230">
        <v>0</v>
      </c>
      <c r="P8" s="91">
        <v>0</v>
      </c>
      <c r="Q8" s="91">
        <v>0</v>
      </c>
      <c r="R8" s="230">
        <v>0</v>
      </c>
      <c r="S8" s="232">
        <v>0</v>
      </c>
      <c r="T8" s="26">
        <v>0</v>
      </c>
      <c r="U8" s="230">
        <v>0</v>
      </c>
      <c r="V8" s="91">
        <v>0</v>
      </c>
      <c r="W8" s="91">
        <v>0</v>
      </c>
      <c r="X8" s="230">
        <v>0</v>
      </c>
      <c r="Y8" s="232">
        <v>0</v>
      </c>
      <c r="Z8" s="26">
        <v>0</v>
      </c>
      <c r="AA8" s="230">
        <v>0</v>
      </c>
      <c r="AB8" s="91">
        <v>0</v>
      </c>
      <c r="AC8" s="91">
        <v>0</v>
      </c>
      <c r="AD8" s="230">
        <v>0</v>
      </c>
      <c r="AE8" s="232">
        <v>0</v>
      </c>
      <c r="AF8" s="26">
        <v>0</v>
      </c>
      <c r="AG8" s="230">
        <v>0</v>
      </c>
      <c r="AH8" s="91">
        <v>0</v>
      </c>
      <c r="AI8" s="91">
        <v>0</v>
      </c>
      <c r="AJ8" s="230">
        <v>0</v>
      </c>
      <c r="AK8" s="232">
        <v>0</v>
      </c>
      <c r="AL8" s="26">
        <v>0</v>
      </c>
      <c r="AM8" s="230">
        <v>0</v>
      </c>
      <c r="AN8" s="91">
        <v>0</v>
      </c>
      <c r="AO8" s="91">
        <v>0</v>
      </c>
      <c r="AP8" s="230">
        <v>0</v>
      </c>
      <c r="AQ8" s="232">
        <v>0</v>
      </c>
      <c r="AR8" s="26">
        <v>0</v>
      </c>
      <c r="AS8" s="230">
        <v>0</v>
      </c>
      <c r="AT8" s="88">
        <v>1</v>
      </c>
      <c r="AU8" s="91">
        <v>0</v>
      </c>
      <c r="AV8" s="230">
        <v>0</v>
      </c>
      <c r="AW8" s="232">
        <v>0</v>
      </c>
      <c r="AX8" s="26">
        <v>0</v>
      </c>
      <c r="AY8" s="230">
        <v>0</v>
      </c>
      <c r="AZ8" s="88">
        <v>2</v>
      </c>
      <c r="BA8" s="91">
        <v>0</v>
      </c>
      <c r="BB8" s="230">
        <v>0</v>
      </c>
      <c r="BC8" s="232">
        <v>0</v>
      </c>
      <c r="BD8" s="26">
        <v>0</v>
      </c>
      <c r="BE8" s="230">
        <v>0</v>
      </c>
      <c r="BF8" s="91">
        <v>0</v>
      </c>
      <c r="BG8" s="91">
        <v>0</v>
      </c>
      <c r="BH8" s="230">
        <v>0</v>
      </c>
      <c r="BI8" s="232">
        <v>0</v>
      </c>
      <c r="BJ8" s="26">
        <v>0</v>
      </c>
      <c r="BK8" s="230">
        <v>0</v>
      </c>
      <c r="BL8" s="88">
        <v>1</v>
      </c>
      <c r="BM8" s="91">
        <v>0</v>
      </c>
      <c r="BN8" s="230">
        <v>0</v>
      </c>
      <c r="BO8" s="232">
        <v>0</v>
      </c>
      <c r="BP8" s="26">
        <v>0</v>
      </c>
      <c r="BQ8" s="230">
        <v>0</v>
      </c>
      <c r="BR8" s="91">
        <v>0</v>
      </c>
      <c r="BS8" s="91">
        <v>0</v>
      </c>
      <c r="BT8" s="230">
        <v>0</v>
      </c>
      <c r="BU8" s="232">
        <v>0</v>
      </c>
      <c r="BV8" s="250">
        <f t="shared" ref="BV8" si="0">SUM(B8:BU9)</f>
        <v>7</v>
      </c>
    </row>
    <row r="9" spans="1:74" ht="23.25">
      <c r="A9" s="229"/>
      <c r="B9" s="13">
        <v>0</v>
      </c>
      <c r="C9" s="231"/>
      <c r="D9" s="77">
        <v>1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50"/>
    </row>
    <row r="10" spans="1:74" ht="23.25">
      <c r="A10" s="236" t="s">
        <v>4</v>
      </c>
      <c r="B10" s="26">
        <v>0</v>
      </c>
      <c r="C10" s="230">
        <v>0</v>
      </c>
      <c r="D10" s="91">
        <v>0</v>
      </c>
      <c r="E10" s="91">
        <v>0</v>
      </c>
      <c r="F10" s="230">
        <v>0</v>
      </c>
      <c r="G10" s="232">
        <v>0</v>
      </c>
      <c r="H10" s="26">
        <v>0</v>
      </c>
      <c r="I10" s="230">
        <v>0</v>
      </c>
      <c r="J10" s="91">
        <v>0</v>
      </c>
      <c r="K10" s="91">
        <v>0</v>
      </c>
      <c r="L10" s="230">
        <v>0</v>
      </c>
      <c r="M10" s="232">
        <v>0</v>
      </c>
      <c r="N10" s="26">
        <v>0</v>
      </c>
      <c r="O10" s="230">
        <v>0</v>
      </c>
      <c r="P10" s="91">
        <v>0</v>
      </c>
      <c r="Q10" s="91">
        <v>0</v>
      </c>
      <c r="R10" s="230">
        <v>0</v>
      </c>
      <c r="S10" s="232">
        <v>0</v>
      </c>
      <c r="T10" s="26">
        <v>0</v>
      </c>
      <c r="U10" s="230">
        <v>0</v>
      </c>
      <c r="V10" s="91">
        <v>0</v>
      </c>
      <c r="W10" s="91">
        <v>0</v>
      </c>
      <c r="X10" s="230">
        <v>0</v>
      </c>
      <c r="Y10" s="232">
        <v>0</v>
      </c>
      <c r="Z10" s="26">
        <v>0</v>
      </c>
      <c r="AA10" s="230">
        <v>0</v>
      </c>
      <c r="AB10" s="91">
        <v>0</v>
      </c>
      <c r="AC10" s="91">
        <v>0</v>
      </c>
      <c r="AD10" s="230">
        <v>0</v>
      </c>
      <c r="AE10" s="232">
        <v>0</v>
      </c>
      <c r="AF10" s="26">
        <v>0</v>
      </c>
      <c r="AG10" s="230">
        <v>0</v>
      </c>
      <c r="AH10" s="91">
        <v>0</v>
      </c>
      <c r="AI10" s="91">
        <v>0</v>
      </c>
      <c r="AJ10" s="230">
        <v>0</v>
      </c>
      <c r="AK10" s="232">
        <v>0</v>
      </c>
      <c r="AL10" s="26">
        <v>0</v>
      </c>
      <c r="AM10" s="230">
        <v>0</v>
      </c>
      <c r="AN10" s="91">
        <v>0</v>
      </c>
      <c r="AO10" s="91">
        <v>0</v>
      </c>
      <c r="AP10" s="230">
        <v>0</v>
      </c>
      <c r="AQ10" s="232">
        <v>0</v>
      </c>
      <c r="AR10" s="26">
        <v>0</v>
      </c>
      <c r="AS10" s="230">
        <v>0</v>
      </c>
      <c r="AT10" s="91">
        <v>0</v>
      </c>
      <c r="AU10" s="91">
        <v>0</v>
      </c>
      <c r="AV10" s="230">
        <v>0</v>
      </c>
      <c r="AW10" s="232">
        <v>0</v>
      </c>
      <c r="AX10" s="26">
        <v>0</v>
      </c>
      <c r="AY10" s="230">
        <v>0</v>
      </c>
      <c r="AZ10" s="91">
        <v>0</v>
      </c>
      <c r="BA10" s="91">
        <v>0</v>
      </c>
      <c r="BB10" s="230">
        <v>0</v>
      </c>
      <c r="BC10" s="232">
        <v>0</v>
      </c>
      <c r="BD10" s="26">
        <v>0</v>
      </c>
      <c r="BE10" s="230">
        <v>0</v>
      </c>
      <c r="BF10" s="91">
        <v>0</v>
      </c>
      <c r="BG10" s="91">
        <v>0</v>
      </c>
      <c r="BH10" s="230">
        <v>0</v>
      </c>
      <c r="BI10" s="232">
        <v>0</v>
      </c>
      <c r="BJ10" s="26">
        <v>0</v>
      </c>
      <c r="BK10" s="230">
        <v>0</v>
      </c>
      <c r="BL10" s="91">
        <v>0</v>
      </c>
      <c r="BM10" s="91">
        <v>0</v>
      </c>
      <c r="BN10" s="230">
        <v>0</v>
      </c>
      <c r="BO10" s="232">
        <v>0</v>
      </c>
      <c r="BP10" s="26">
        <v>0</v>
      </c>
      <c r="BQ10" s="230">
        <v>0</v>
      </c>
      <c r="BR10" s="91">
        <v>0</v>
      </c>
      <c r="BS10" s="91">
        <v>0</v>
      </c>
      <c r="BT10" s="230">
        <v>0</v>
      </c>
      <c r="BU10" s="232">
        <v>0</v>
      </c>
      <c r="BV10" s="250">
        <f t="shared" ref="BV10" si="1">SUM(B10:BU11)</f>
        <v>0</v>
      </c>
    </row>
    <row r="11" spans="1:74" ht="23.25">
      <c r="A11" s="229"/>
      <c r="B11" s="13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50"/>
    </row>
    <row r="12" spans="1:74" ht="23.25">
      <c r="A12" s="236" t="s">
        <v>5</v>
      </c>
      <c r="B12" s="26">
        <v>0</v>
      </c>
      <c r="C12" s="230">
        <v>0</v>
      </c>
      <c r="D12" s="91">
        <v>0</v>
      </c>
      <c r="E12" s="91">
        <v>0</v>
      </c>
      <c r="F12" s="230">
        <v>0</v>
      </c>
      <c r="G12" s="232">
        <v>0</v>
      </c>
      <c r="H12" s="26">
        <v>0</v>
      </c>
      <c r="I12" s="230">
        <v>0</v>
      </c>
      <c r="J12" s="91">
        <v>0</v>
      </c>
      <c r="K12" s="91">
        <v>0</v>
      </c>
      <c r="L12" s="230">
        <v>0</v>
      </c>
      <c r="M12" s="232">
        <v>0</v>
      </c>
      <c r="N12" s="26">
        <v>0</v>
      </c>
      <c r="O12" s="230">
        <v>0</v>
      </c>
      <c r="P12" s="91">
        <v>0</v>
      </c>
      <c r="Q12" s="91">
        <v>0</v>
      </c>
      <c r="R12" s="230">
        <v>0</v>
      </c>
      <c r="S12" s="232">
        <v>0</v>
      </c>
      <c r="T12" s="26">
        <v>0</v>
      </c>
      <c r="U12" s="230">
        <v>0</v>
      </c>
      <c r="V12" s="91">
        <v>0</v>
      </c>
      <c r="W12" s="91">
        <v>0</v>
      </c>
      <c r="X12" s="230">
        <v>0</v>
      </c>
      <c r="Y12" s="232">
        <v>0</v>
      </c>
      <c r="Z12" s="26">
        <v>0</v>
      </c>
      <c r="AA12" s="230">
        <v>0</v>
      </c>
      <c r="AB12" s="91">
        <v>0</v>
      </c>
      <c r="AC12" s="91">
        <v>0</v>
      </c>
      <c r="AD12" s="230">
        <v>0</v>
      </c>
      <c r="AE12" s="232">
        <v>0</v>
      </c>
      <c r="AF12" s="26">
        <v>0</v>
      </c>
      <c r="AG12" s="230">
        <v>0</v>
      </c>
      <c r="AH12" s="91">
        <v>0</v>
      </c>
      <c r="AI12" s="91">
        <v>0</v>
      </c>
      <c r="AJ12" s="230">
        <v>0</v>
      </c>
      <c r="AK12" s="232">
        <v>0</v>
      </c>
      <c r="AL12" s="26">
        <v>0</v>
      </c>
      <c r="AM12" s="230">
        <v>0</v>
      </c>
      <c r="AN12" s="91">
        <v>0</v>
      </c>
      <c r="AO12" s="91">
        <v>0</v>
      </c>
      <c r="AP12" s="230">
        <v>0</v>
      </c>
      <c r="AQ12" s="232">
        <v>0</v>
      </c>
      <c r="AR12" s="26">
        <v>0</v>
      </c>
      <c r="AS12" s="230">
        <v>0</v>
      </c>
      <c r="AT12" s="91">
        <v>0</v>
      </c>
      <c r="AU12" s="91">
        <v>0</v>
      </c>
      <c r="AV12" s="230">
        <v>0</v>
      </c>
      <c r="AW12" s="232">
        <v>0</v>
      </c>
      <c r="AX12" s="26">
        <v>0</v>
      </c>
      <c r="AY12" s="230">
        <v>0</v>
      </c>
      <c r="AZ12" s="91">
        <v>0</v>
      </c>
      <c r="BA12" s="91">
        <v>0</v>
      </c>
      <c r="BB12" s="230">
        <v>0</v>
      </c>
      <c r="BC12" s="232">
        <v>0</v>
      </c>
      <c r="BD12" s="26">
        <v>0</v>
      </c>
      <c r="BE12" s="230">
        <v>0</v>
      </c>
      <c r="BF12" s="91">
        <v>0</v>
      </c>
      <c r="BG12" s="91">
        <v>0</v>
      </c>
      <c r="BH12" s="230">
        <v>0</v>
      </c>
      <c r="BI12" s="232">
        <v>0</v>
      </c>
      <c r="BJ12" s="26">
        <v>0</v>
      </c>
      <c r="BK12" s="230">
        <v>0</v>
      </c>
      <c r="BL12" s="91">
        <v>0</v>
      </c>
      <c r="BM12" s="91">
        <v>0</v>
      </c>
      <c r="BN12" s="230">
        <v>0</v>
      </c>
      <c r="BO12" s="232">
        <v>0</v>
      </c>
      <c r="BP12" s="26">
        <v>0</v>
      </c>
      <c r="BQ12" s="230">
        <v>0</v>
      </c>
      <c r="BR12" s="91">
        <v>0</v>
      </c>
      <c r="BS12" s="91">
        <v>0</v>
      </c>
      <c r="BT12" s="230">
        <v>0</v>
      </c>
      <c r="BU12" s="232">
        <v>0</v>
      </c>
      <c r="BV12" s="250">
        <f t="shared" ref="BV12" si="2">SUM(B12:BU13)</f>
        <v>0</v>
      </c>
    </row>
    <row r="13" spans="1:74" ht="23.25">
      <c r="A13" s="229"/>
      <c r="B13" s="13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1"/>
      <c r="BR13" s="7">
        <v>0</v>
      </c>
      <c r="BS13" s="7">
        <v>0</v>
      </c>
      <c r="BT13" s="231"/>
      <c r="BU13" s="233"/>
      <c r="BV13" s="250"/>
    </row>
    <row r="14" spans="1:74" ht="23.25">
      <c r="A14" s="236" t="s">
        <v>6</v>
      </c>
      <c r="B14" s="26">
        <v>0</v>
      </c>
      <c r="C14" s="230">
        <v>0</v>
      </c>
      <c r="D14" s="91">
        <v>0</v>
      </c>
      <c r="E14" s="91">
        <v>0</v>
      </c>
      <c r="F14" s="230">
        <v>0</v>
      </c>
      <c r="G14" s="232">
        <v>0</v>
      </c>
      <c r="H14" s="26">
        <v>0</v>
      </c>
      <c r="I14" s="230">
        <v>0</v>
      </c>
      <c r="J14" s="91">
        <v>0</v>
      </c>
      <c r="K14" s="91">
        <v>0</v>
      </c>
      <c r="L14" s="230">
        <v>0</v>
      </c>
      <c r="M14" s="232">
        <v>0</v>
      </c>
      <c r="N14" s="26">
        <v>0</v>
      </c>
      <c r="O14" s="230">
        <v>0</v>
      </c>
      <c r="P14" s="91">
        <v>0</v>
      </c>
      <c r="Q14" s="91">
        <v>0</v>
      </c>
      <c r="R14" s="230">
        <v>0</v>
      </c>
      <c r="S14" s="232">
        <v>0</v>
      </c>
      <c r="T14" s="26">
        <v>0</v>
      </c>
      <c r="U14" s="230">
        <v>0</v>
      </c>
      <c r="V14" s="91">
        <v>0</v>
      </c>
      <c r="W14" s="91">
        <v>0</v>
      </c>
      <c r="X14" s="230">
        <v>0</v>
      </c>
      <c r="Y14" s="232">
        <v>0</v>
      </c>
      <c r="Z14" s="26">
        <v>0</v>
      </c>
      <c r="AA14" s="230">
        <v>0</v>
      </c>
      <c r="AB14" s="91">
        <v>0</v>
      </c>
      <c r="AC14" s="91">
        <v>0</v>
      </c>
      <c r="AD14" s="230">
        <v>0</v>
      </c>
      <c r="AE14" s="232">
        <v>0</v>
      </c>
      <c r="AF14" s="26">
        <v>0</v>
      </c>
      <c r="AG14" s="230">
        <v>0</v>
      </c>
      <c r="AH14" s="91">
        <v>0</v>
      </c>
      <c r="AI14" s="91">
        <v>0</v>
      </c>
      <c r="AJ14" s="230">
        <v>0</v>
      </c>
      <c r="AK14" s="232">
        <v>0</v>
      </c>
      <c r="AL14" s="26">
        <v>0</v>
      </c>
      <c r="AM14" s="230">
        <v>0</v>
      </c>
      <c r="AN14" s="91">
        <v>0</v>
      </c>
      <c r="AO14" s="91">
        <v>0</v>
      </c>
      <c r="AP14" s="230">
        <v>0</v>
      </c>
      <c r="AQ14" s="232">
        <v>0</v>
      </c>
      <c r="AR14" s="26">
        <v>0</v>
      </c>
      <c r="AS14" s="230">
        <v>0</v>
      </c>
      <c r="AT14" s="91">
        <v>0</v>
      </c>
      <c r="AU14" s="91">
        <v>0</v>
      </c>
      <c r="AV14" s="230">
        <v>0</v>
      </c>
      <c r="AW14" s="232">
        <v>0</v>
      </c>
      <c r="AX14" s="26">
        <v>0</v>
      </c>
      <c r="AY14" s="230">
        <v>0</v>
      </c>
      <c r="AZ14" s="91">
        <v>0</v>
      </c>
      <c r="BA14" s="91">
        <v>0</v>
      </c>
      <c r="BB14" s="230">
        <v>0</v>
      </c>
      <c r="BC14" s="232">
        <v>0</v>
      </c>
      <c r="BD14" s="26">
        <v>0</v>
      </c>
      <c r="BE14" s="230">
        <v>0</v>
      </c>
      <c r="BF14" s="91">
        <v>0</v>
      </c>
      <c r="BG14" s="91">
        <v>0</v>
      </c>
      <c r="BH14" s="230">
        <v>0</v>
      </c>
      <c r="BI14" s="232">
        <v>0</v>
      </c>
      <c r="BJ14" s="26">
        <v>0</v>
      </c>
      <c r="BK14" s="230">
        <v>0</v>
      </c>
      <c r="BL14" s="91">
        <v>0</v>
      </c>
      <c r="BM14" s="91">
        <v>0</v>
      </c>
      <c r="BN14" s="230">
        <v>0</v>
      </c>
      <c r="BO14" s="232">
        <v>0</v>
      </c>
      <c r="BP14" s="26">
        <v>0</v>
      </c>
      <c r="BQ14" s="230">
        <v>0</v>
      </c>
      <c r="BR14" s="91">
        <v>0</v>
      </c>
      <c r="BS14" s="91">
        <v>0</v>
      </c>
      <c r="BT14" s="230">
        <v>0</v>
      </c>
      <c r="BU14" s="232">
        <v>0</v>
      </c>
      <c r="BV14" s="250">
        <f t="shared" ref="BV14" si="3">SUM(B14:BU15)</f>
        <v>0</v>
      </c>
    </row>
    <row r="15" spans="1:74" ht="23.25">
      <c r="A15" s="229"/>
      <c r="B15" s="13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50"/>
    </row>
    <row r="16" spans="1:74" ht="23.25">
      <c r="A16" s="239" t="s">
        <v>7</v>
      </c>
      <c r="B16" s="26">
        <v>0</v>
      </c>
      <c r="C16" s="230">
        <v>0</v>
      </c>
      <c r="D16" s="91">
        <v>0</v>
      </c>
      <c r="E16" s="91">
        <v>0</v>
      </c>
      <c r="F16" s="230">
        <v>0</v>
      </c>
      <c r="G16" s="232">
        <v>0</v>
      </c>
      <c r="H16" s="26">
        <v>0</v>
      </c>
      <c r="I16" s="230">
        <v>0</v>
      </c>
      <c r="J16" s="91">
        <v>0</v>
      </c>
      <c r="K16" s="91">
        <v>0</v>
      </c>
      <c r="L16" s="230">
        <v>0</v>
      </c>
      <c r="M16" s="232">
        <v>0</v>
      </c>
      <c r="N16" s="26">
        <v>0</v>
      </c>
      <c r="O16" s="230">
        <v>0</v>
      </c>
      <c r="P16" s="91">
        <v>0</v>
      </c>
      <c r="Q16" s="91">
        <v>0</v>
      </c>
      <c r="R16" s="230">
        <v>0</v>
      </c>
      <c r="S16" s="232">
        <v>0</v>
      </c>
      <c r="T16" s="26">
        <v>0</v>
      </c>
      <c r="U16" s="230">
        <v>0</v>
      </c>
      <c r="V16" s="91">
        <v>0</v>
      </c>
      <c r="W16" s="91">
        <v>0</v>
      </c>
      <c r="X16" s="230">
        <v>0</v>
      </c>
      <c r="Y16" s="232">
        <v>0</v>
      </c>
      <c r="Z16" s="26">
        <v>0</v>
      </c>
      <c r="AA16" s="230">
        <v>0</v>
      </c>
      <c r="AB16" s="91">
        <v>0</v>
      </c>
      <c r="AC16" s="91">
        <v>0</v>
      </c>
      <c r="AD16" s="230">
        <v>0</v>
      </c>
      <c r="AE16" s="232">
        <v>0</v>
      </c>
      <c r="AF16" s="26">
        <v>0</v>
      </c>
      <c r="AG16" s="230">
        <v>0</v>
      </c>
      <c r="AH16" s="91">
        <v>0</v>
      </c>
      <c r="AI16" s="91">
        <v>0</v>
      </c>
      <c r="AJ16" s="230">
        <v>0</v>
      </c>
      <c r="AK16" s="232">
        <v>0</v>
      </c>
      <c r="AL16" s="26">
        <v>0</v>
      </c>
      <c r="AM16" s="230">
        <v>0</v>
      </c>
      <c r="AN16" s="91">
        <v>0</v>
      </c>
      <c r="AO16" s="91">
        <v>0</v>
      </c>
      <c r="AP16" s="230">
        <v>0</v>
      </c>
      <c r="AQ16" s="232">
        <v>0</v>
      </c>
      <c r="AR16" s="26">
        <v>0</v>
      </c>
      <c r="AS16" s="230">
        <v>0</v>
      </c>
      <c r="AT16" s="91">
        <v>0</v>
      </c>
      <c r="AU16" s="91">
        <v>0</v>
      </c>
      <c r="AV16" s="230">
        <v>0</v>
      </c>
      <c r="AW16" s="232">
        <v>0</v>
      </c>
      <c r="AX16" s="26">
        <v>0</v>
      </c>
      <c r="AY16" s="230">
        <v>0</v>
      </c>
      <c r="AZ16" s="91">
        <v>0</v>
      </c>
      <c r="BA16" s="91">
        <v>0</v>
      </c>
      <c r="BB16" s="230">
        <v>0</v>
      </c>
      <c r="BC16" s="232">
        <v>0</v>
      </c>
      <c r="BD16" s="26">
        <v>0</v>
      </c>
      <c r="BE16" s="230">
        <v>0</v>
      </c>
      <c r="BF16" s="91">
        <v>0</v>
      </c>
      <c r="BG16" s="91">
        <v>0</v>
      </c>
      <c r="BH16" s="230">
        <v>0</v>
      </c>
      <c r="BI16" s="232">
        <v>0</v>
      </c>
      <c r="BJ16" s="26">
        <v>0</v>
      </c>
      <c r="BK16" s="230">
        <v>0</v>
      </c>
      <c r="BL16" s="91">
        <v>0</v>
      </c>
      <c r="BM16" s="91">
        <v>0</v>
      </c>
      <c r="BN16" s="230">
        <v>0</v>
      </c>
      <c r="BO16" s="232">
        <v>0</v>
      </c>
      <c r="BP16" s="26">
        <v>0</v>
      </c>
      <c r="BQ16" s="230">
        <v>0</v>
      </c>
      <c r="BR16" s="91">
        <v>0</v>
      </c>
      <c r="BS16" s="91">
        <v>0</v>
      </c>
      <c r="BT16" s="230">
        <v>0</v>
      </c>
      <c r="BU16" s="232">
        <v>0</v>
      </c>
      <c r="BV16" s="250">
        <f t="shared" ref="BV16" si="4">SUM(B16:BU17)</f>
        <v>1</v>
      </c>
    </row>
    <row r="17" spans="1:74" ht="23.25">
      <c r="A17" s="240"/>
      <c r="B17" s="13">
        <v>0</v>
      </c>
      <c r="C17" s="231"/>
      <c r="D17" s="7">
        <v>0</v>
      </c>
      <c r="E17" s="7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7">
        <v>1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50"/>
    </row>
    <row r="18" spans="1:74" ht="23.25">
      <c r="A18" s="236" t="s">
        <v>8</v>
      </c>
      <c r="B18" s="26">
        <v>0</v>
      </c>
      <c r="C18" s="230">
        <v>0</v>
      </c>
      <c r="D18" s="91">
        <v>0</v>
      </c>
      <c r="E18" s="91">
        <v>0</v>
      </c>
      <c r="F18" s="230">
        <v>0</v>
      </c>
      <c r="G18" s="232">
        <v>0</v>
      </c>
      <c r="H18" s="26">
        <v>0</v>
      </c>
      <c r="I18" s="230">
        <v>0</v>
      </c>
      <c r="J18" s="91">
        <v>0</v>
      </c>
      <c r="K18" s="91">
        <v>0</v>
      </c>
      <c r="L18" s="230">
        <v>0</v>
      </c>
      <c r="M18" s="232">
        <v>0</v>
      </c>
      <c r="N18" s="26">
        <v>0</v>
      </c>
      <c r="O18" s="230">
        <v>0</v>
      </c>
      <c r="P18" s="91">
        <v>0</v>
      </c>
      <c r="Q18" s="88">
        <v>1</v>
      </c>
      <c r="R18" s="230">
        <v>0</v>
      </c>
      <c r="S18" s="232">
        <v>0</v>
      </c>
      <c r="T18" s="26">
        <v>0</v>
      </c>
      <c r="U18" s="230">
        <v>0</v>
      </c>
      <c r="V18" s="91">
        <v>0</v>
      </c>
      <c r="W18" s="91">
        <v>0</v>
      </c>
      <c r="X18" s="230">
        <v>0</v>
      </c>
      <c r="Y18" s="232">
        <v>0</v>
      </c>
      <c r="Z18" s="26">
        <v>0</v>
      </c>
      <c r="AA18" s="230">
        <v>0</v>
      </c>
      <c r="AB18" s="91">
        <v>0</v>
      </c>
      <c r="AC18" s="91">
        <v>0</v>
      </c>
      <c r="AD18" s="230">
        <v>0</v>
      </c>
      <c r="AE18" s="232">
        <v>0</v>
      </c>
      <c r="AF18" s="26">
        <v>0</v>
      </c>
      <c r="AG18" s="230">
        <v>0</v>
      </c>
      <c r="AH18" s="91">
        <v>0</v>
      </c>
      <c r="AI18" s="91">
        <v>0</v>
      </c>
      <c r="AJ18" s="230">
        <v>0</v>
      </c>
      <c r="AK18" s="232">
        <v>0</v>
      </c>
      <c r="AL18" s="26">
        <v>0</v>
      </c>
      <c r="AM18" s="230">
        <v>0</v>
      </c>
      <c r="AN18" s="88">
        <v>1</v>
      </c>
      <c r="AO18" s="91">
        <v>0</v>
      </c>
      <c r="AP18" s="230">
        <v>0</v>
      </c>
      <c r="AQ18" s="232">
        <v>0</v>
      </c>
      <c r="AR18" s="26">
        <v>0</v>
      </c>
      <c r="AS18" s="230">
        <v>0</v>
      </c>
      <c r="AT18" s="91">
        <v>0</v>
      </c>
      <c r="AU18" s="91">
        <v>0</v>
      </c>
      <c r="AV18" s="230">
        <v>0</v>
      </c>
      <c r="AW18" s="232">
        <v>0</v>
      </c>
      <c r="AX18" s="26">
        <v>0</v>
      </c>
      <c r="AY18" s="230">
        <v>0</v>
      </c>
      <c r="AZ18" s="91">
        <v>0</v>
      </c>
      <c r="BA18" s="91">
        <v>0</v>
      </c>
      <c r="BB18" s="230">
        <v>0</v>
      </c>
      <c r="BC18" s="232">
        <v>0</v>
      </c>
      <c r="BD18" s="26">
        <v>0</v>
      </c>
      <c r="BE18" s="230">
        <v>0</v>
      </c>
      <c r="BF18" s="91">
        <v>0</v>
      </c>
      <c r="BG18" s="91">
        <v>0</v>
      </c>
      <c r="BH18" s="230">
        <v>0</v>
      </c>
      <c r="BI18" s="232">
        <v>0</v>
      </c>
      <c r="BJ18" s="26">
        <v>0</v>
      </c>
      <c r="BK18" s="230">
        <v>0</v>
      </c>
      <c r="BL18" s="91">
        <v>0</v>
      </c>
      <c r="BM18" s="91">
        <v>0</v>
      </c>
      <c r="BN18" s="230">
        <v>0</v>
      </c>
      <c r="BO18" s="232">
        <v>0</v>
      </c>
      <c r="BP18" s="26">
        <v>0</v>
      </c>
      <c r="BQ18" s="230">
        <v>0</v>
      </c>
      <c r="BR18" s="91">
        <v>0</v>
      </c>
      <c r="BS18" s="91">
        <v>0</v>
      </c>
      <c r="BT18" s="230">
        <v>0</v>
      </c>
      <c r="BU18" s="232">
        <v>0</v>
      </c>
      <c r="BV18" s="250">
        <f>SUM(B18:BU19)</f>
        <v>2</v>
      </c>
    </row>
    <row r="19" spans="1:74" ht="23.25">
      <c r="A19" s="229"/>
      <c r="B19" s="13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50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9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9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77">
        <v>1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77">
        <v>1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77">
        <v>1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93">
        <f t="shared" si="5"/>
        <v>3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93">
        <f t="shared" si="5"/>
        <v>1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89">
        <v>1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9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77">
        <v>1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94">
        <f>SUM(B25:BU25)</f>
        <v>1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1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1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1</v>
      </c>
      <c r="AC26" s="30">
        <f t="shared" si="6"/>
        <v>0</v>
      </c>
      <c r="AD26" s="30">
        <f t="shared" si="6"/>
        <v>1</v>
      </c>
      <c r="AE26" s="31">
        <f t="shared" si="6"/>
        <v>1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1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95">
        <f>SUM(B26:BU26)</f>
        <v>7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96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9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9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7">
        <v>1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9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9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9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9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7">
        <v>1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9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9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9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7">
        <v>1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7">
        <v>1</v>
      </c>
      <c r="BT37" s="7">
        <v>0</v>
      </c>
      <c r="BU37" s="16">
        <v>0</v>
      </c>
      <c r="BV37" s="94">
        <f>SUM(B37:BU37)</f>
        <v>2</v>
      </c>
    </row>
    <row r="38" spans="1:74" s="82" customFormat="1" ht="30" thickBot="1">
      <c r="A38" s="23" t="s">
        <v>15</v>
      </c>
      <c r="B38" s="97">
        <f>SUM(B6:B25)+SUM(B27:B37)</f>
        <v>0</v>
      </c>
      <c r="C38" s="98">
        <f t="shared" ref="C38:BN38" si="9">SUM(C6:C25)+SUM(C27:C37)</f>
        <v>1</v>
      </c>
      <c r="D38" s="98">
        <f t="shared" si="9"/>
        <v>3</v>
      </c>
      <c r="E38" s="98">
        <f t="shared" si="9"/>
        <v>1</v>
      </c>
      <c r="F38" s="98">
        <f t="shared" si="9"/>
        <v>0</v>
      </c>
      <c r="G38" s="99">
        <f t="shared" si="9"/>
        <v>1</v>
      </c>
      <c r="H38" s="97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9">
        <f t="shared" si="9"/>
        <v>0</v>
      </c>
      <c r="N38" s="97">
        <f t="shared" si="9"/>
        <v>0</v>
      </c>
      <c r="O38" s="98">
        <f t="shared" si="9"/>
        <v>0</v>
      </c>
      <c r="P38" s="98">
        <f t="shared" si="9"/>
        <v>1</v>
      </c>
      <c r="Q38" s="98">
        <f t="shared" si="9"/>
        <v>1</v>
      </c>
      <c r="R38" s="98">
        <f t="shared" si="9"/>
        <v>0</v>
      </c>
      <c r="S38" s="99">
        <f t="shared" si="9"/>
        <v>0</v>
      </c>
      <c r="T38" s="97">
        <f t="shared" si="9"/>
        <v>0</v>
      </c>
      <c r="U38" s="98">
        <f t="shared" si="9"/>
        <v>0</v>
      </c>
      <c r="V38" s="98">
        <f t="shared" si="9"/>
        <v>0</v>
      </c>
      <c r="W38" s="98">
        <f t="shared" si="9"/>
        <v>0</v>
      </c>
      <c r="X38" s="98">
        <f t="shared" si="9"/>
        <v>0</v>
      </c>
      <c r="Y38" s="99">
        <f t="shared" si="9"/>
        <v>0</v>
      </c>
      <c r="Z38" s="97">
        <f t="shared" si="9"/>
        <v>0</v>
      </c>
      <c r="AA38" s="98">
        <f t="shared" si="9"/>
        <v>0</v>
      </c>
      <c r="AB38" s="98">
        <f t="shared" si="9"/>
        <v>1</v>
      </c>
      <c r="AC38" s="98">
        <f t="shared" si="9"/>
        <v>0</v>
      </c>
      <c r="AD38" s="98">
        <f t="shared" si="9"/>
        <v>1</v>
      </c>
      <c r="AE38" s="99">
        <f t="shared" si="9"/>
        <v>1</v>
      </c>
      <c r="AF38" s="97">
        <f t="shared" si="9"/>
        <v>0</v>
      </c>
      <c r="AG38" s="98">
        <f t="shared" si="9"/>
        <v>0</v>
      </c>
      <c r="AH38" s="98">
        <f t="shared" si="9"/>
        <v>0</v>
      </c>
      <c r="AI38" s="98">
        <f t="shared" si="9"/>
        <v>0</v>
      </c>
      <c r="AJ38" s="98">
        <f t="shared" si="9"/>
        <v>0</v>
      </c>
      <c r="AK38" s="99">
        <f t="shared" si="9"/>
        <v>0</v>
      </c>
      <c r="AL38" s="97">
        <f t="shared" si="9"/>
        <v>0</v>
      </c>
      <c r="AM38" s="98">
        <f t="shared" si="9"/>
        <v>0</v>
      </c>
      <c r="AN38" s="98">
        <f t="shared" si="9"/>
        <v>1</v>
      </c>
      <c r="AO38" s="98">
        <f t="shared" si="9"/>
        <v>2</v>
      </c>
      <c r="AP38" s="98">
        <f t="shared" si="9"/>
        <v>0</v>
      </c>
      <c r="AQ38" s="99">
        <f t="shared" si="9"/>
        <v>0</v>
      </c>
      <c r="AR38" s="97">
        <f t="shared" si="9"/>
        <v>0</v>
      </c>
      <c r="AS38" s="98">
        <f t="shared" si="9"/>
        <v>0</v>
      </c>
      <c r="AT38" s="98">
        <f t="shared" si="9"/>
        <v>2</v>
      </c>
      <c r="AU38" s="98">
        <f t="shared" si="9"/>
        <v>0</v>
      </c>
      <c r="AV38" s="98">
        <f t="shared" si="9"/>
        <v>0</v>
      </c>
      <c r="AW38" s="99">
        <f t="shared" si="9"/>
        <v>0</v>
      </c>
      <c r="AX38" s="97">
        <f t="shared" si="9"/>
        <v>0</v>
      </c>
      <c r="AY38" s="98">
        <f t="shared" si="9"/>
        <v>0</v>
      </c>
      <c r="AZ38" s="98">
        <f t="shared" si="9"/>
        <v>3</v>
      </c>
      <c r="BA38" s="98">
        <f t="shared" si="9"/>
        <v>0</v>
      </c>
      <c r="BB38" s="98">
        <f t="shared" si="9"/>
        <v>0</v>
      </c>
      <c r="BC38" s="99">
        <f t="shared" si="9"/>
        <v>0</v>
      </c>
      <c r="BD38" s="97">
        <f t="shared" si="9"/>
        <v>0</v>
      </c>
      <c r="BE38" s="98">
        <f t="shared" si="9"/>
        <v>0</v>
      </c>
      <c r="BF38" s="98">
        <f t="shared" si="9"/>
        <v>0</v>
      </c>
      <c r="BG38" s="98">
        <f t="shared" si="9"/>
        <v>1</v>
      </c>
      <c r="BH38" s="98">
        <f t="shared" si="9"/>
        <v>0</v>
      </c>
      <c r="BI38" s="99">
        <f t="shared" si="9"/>
        <v>0</v>
      </c>
      <c r="BJ38" s="97">
        <f t="shared" si="9"/>
        <v>0</v>
      </c>
      <c r="BK38" s="98">
        <f t="shared" si="9"/>
        <v>0</v>
      </c>
      <c r="BL38" s="98">
        <f t="shared" si="9"/>
        <v>1</v>
      </c>
      <c r="BM38" s="98">
        <f t="shared" si="9"/>
        <v>0</v>
      </c>
      <c r="BN38" s="98">
        <f t="shared" si="9"/>
        <v>0</v>
      </c>
      <c r="BO38" s="99">
        <f t="shared" ref="BO38:BT38" si="10">SUM(BO6:BO25)+SUM(BO27:BO37)</f>
        <v>0</v>
      </c>
      <c r="BP38" s="97">
        <f t="shared" si="10"/>
        <v>0</v>
      </c>
      <c r="BQ38" s="98">
        <f t="shared" si="10"/>
        <v>0</v>
      </c>
      <c r="BR38" s="98">
        <f t="shared" si="10"/>
        <v>0</v>
      </c>
      <c r="BS38" s="98">
        <f t="shared" si="10"/>
        <v>1</v>
      </c>
      <c r="BT38" s="98">
        <f t="shared" si="10"/>
        <v>0</v>
      </c>
      <c r="BU38" s="99">
        <f>SUM(BU6:BU25)+SUM(BU27:BU37)</f>
        <v>0</v>
      </c>
      <c r="BV38" s="95">
        <f>SUM(B38:BU38)</f>
        <v>22</v>
      </c>
    </row>
    <row r="39" spans="1:74" ht="23.25" customHeight="1"/>
    <row r="40" spans="1:74" ht="29.25">
      <c r="A40" s="241" t="s">
        <v>49</v>
      </c>
      <c r="B40" s="242" t="s">
        <v>56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 t="s">
        <v>15</v>
      </c>
      <c r="O40" s="242"/>
      <c r="P40" s="242"/>
      <c r="Q40" s="242"/>
      <c r="R40" s="242"/>
      <c r="S40" s="242"/>
      <c r="T40" s="8"/>
      <c r="U40" s="8"/>
      <c r="V40" s="8"/>
      <c r="W40" s="8"/>
      <c r="X40" s="8"/>
      <c r="Y40" s="8"/>
      <c r="Z40" s="8"/>
      <c r="AA40" s="8"/>
      <c r="AB40" s="243" t="s">
        <v>46</v>
      </c>
      <c r="AC40" s="243"/>
      <c r="AD40" s="243"/>
      <c r="AE40" s="243"/>
      <c r="AF40" s="243"/>
      <c r="AG40" s="243"/>
      <c r="AH40" s="243"/>
      <c r="AJ40" s="244" t="s">
        <v>50</v>
      </c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9"/>
      <c r="BB40" s="244" t="s">
        <v>53</v>
      </c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</row>
    <row r="41" spans="1:74" ht="29.25">
      <c r="A41" s="241"/>
      <c r="B41" s="248" t="s">
        <v>46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>
        <f>SUM(B48:V48)</f>
        <v>8</v>
      </c>
      <c r="O41" s="248"/>
      <c r="P41" s="248"/>
      <c r="Q41" s="248"/>
      <c r="R41" s="248"/>
      <c r="S41" s="248"/>
      <c r="T41" s="8"/>
      <c r="U41" s="8"/>
      <c r="V41" s="245" t="s">
        <v>2</v>
      </c>
      <c r="W41" s="246"/>
      <c r="X41" s="242" t="s">
        <v>2</v>
      </c>
      <c r="Y41" s="242"/>
      <c r="Z41" s="8"/>
      <c r="AA41" s="8"/>
      <c r="AB41" s="243" t="s">
        <v>47</v>
      </c>
      <c r="AC41" s="243"/>
      <c r="AD41" s="243"/>
      <c r="AE41" s="243"/>
      <c r="AF41" s="243"/>
      <c r="AG41" s="243"/>
      <c r="AH41" s="243"/>
      <c r="AJ41" s="244" t="s">
        <v>51</v>
      </c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9"/>
      <c r="BB41" s="244" t="s">
        <v>52</v>
      </c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</row>
    <row r="42" spans="1:74" ht="29.25">
      <c r="A42" s="10"/>
      <c r="B42" s="249" t="s">
        <v>47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>
        <f>SUM(W48:BL48)</f>
        <v>14</v>
      </c>
      <c r="O42" s="249"/>
      <c r="P42" s="249"/>
      <c r="Q42" s="249"/>
      <c r="R42" s="249"/>
      <c r="S42" s="249"/>
      <c r="T42" s="8"/>
      <c r="U42" s="8"/>
      <c r="V42" s="245" t="s">
        <v>2</v>
      </c>
      <c r="W42" s="246"/>
      <c r="X42" s="242"/>
      <c r="Y42" s="242"/>
      <c r="Z42" s="8"/>
      <c r="AA42" s="8"/>
      <c r="AB42" s="243"/>
      <c r="AC42" s="243"/>
      <c r="AD42" s="243"/>
      <c r="AE42" s="243"/>
      <c r="AF42" s="243"/>
      <c r="AG42" s="243"/>
      <c r="AH42" s="243"/>
      <c r="AJ42" s="244" t="s">
        <v>54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 t="s">
        <v>55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10"/>
      <c r="B43" s="242" t="s">
        <v>48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7">
        <f>SUM(N41:S42)</f>
        <v>22</v>
      </c>
      <c r="O43" s="247"/>
      <c r="P43" s="247"/>
      <c r="Q43" s="247"/>
      <c r="R43" s="247"/>
      <c r="S43" s="247"/>
      <c r="T43" s="8"/>
      <c r="U43" s="8"/>
      <c r="V43" s="8"/>
      <c r="W43" s="8"/>
      <c r="X43" s="8"/>
      <c r="Y43" s="8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</row>
    <row r="44" spans="1:74" ht="21.75" customHeight="1"/>
    <row r="45" spans="1:74" ht="29.25">
      <c r="B45" s="242" t="s">
        <v>57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</row>
    <row r="46" spans="1:74" ht="29.25">
      <c r="B46" s="242" t="s">
        <v>46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 t="s">
        <v>47</v>
      </c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</row>
    <row r="47" spans="1:74" s="11" customFormat="1" ht="29.25">
      <c r="B47" s="242" t="s">
        <v>40</v>
      </c>
      <c r="C47" s="242"/>
      <c r="D47" s="242"/>
      <c r="E47" s="242"/>
      <c r="F47" s="242"/>
      <c r="G47" s="242"/>
      <c r="H47" s="242"/>
      <c r="I47" s="242" t="s">
        <v>42</v>
      </c>
      <c r="J47" s="242"/>
      <c r="K47" s="242"/>
      <c r="L47" s="242"/>
      <c r="M47" s="242"/>
      <c r="N47" s="242"/>
      <c r="O47" s="242"/>
      <c r="P47" s="242" t="s">
        <v>43</v>
      </c>
      <c r="Q47" s="242"/>
      <c r="R47" s="242"/>
      <c r="S47" s="242"/>
      <c r="T47" s="242"/>
      <c r="U47" s="242"/>
      <c r="V47" s="242"/>
      <c r="W47" s="242" t="s">
        <v>40</v>
      </c>
      <c r="X47" s="242"/>
      <c r="Y47" s="242"/>
      <c r="Z47" s="242"/>
      <c r="AA47" s="242"/>
      <c r="AB47" s="242"/>
      <c r="AC47" s="242"/>
      <c r="AD47" s="242" t="s">
        <v>41</v>
      </c>
      <c r="AE47" s="242"/>
      <c r="AF47" s="242"/>
      <c r="AG47" s="242"/>
      <c r="AH47" s="242"/>
      <c r="AI47" s="242"/>
      <c r="AJ47" s="242"/>
      <c r="AK47" s="242" t="s">
        <v>42</v>
      </c>
      <c r="AL47" s="242"/>
      <c r="AM47" s="242"/>
      <c r="AN47" s="242"/>
      <c r="AO47" s="242"/>
      <c r="AP47" s="242"/>
      <c r="AQ47" s="242"/>
      <c r="AR47" s="242" t="s">
        <v>43</v>
      </c>
      <c r="AS47" s="242"/>
      <c r="AT47" s="242"/>
      <c r="AU47" s="242"/>
      <c r="AV47" s="242"/>
      <c r="AW47" s="242"/>
      <c r="AX47" s="242"/>
      <c r="AY47" s="242" t="s">
        <v>44</v>
      </c>
      <c r="AZ47" s="242"/>
      <c r="BA47" s="242"/>
      <c r="BB47" s="242"/>
      <c r="BC47" s="242"/>
      <c r="BD47" s="242"/>
      <c r="BE47" s="242"/>
      <c r="BF47" s="242" t="s">
        <v>45</v>
      </c>
      <c r="BG47" s="242"/>
      <c r="BH47" s="242"/>
      <c r="BI47" s="242"/>
      <c r="BJ47" s="242"/>
      <c r="BK47" s="242"/>
      <c r="BL47" s="242"/>
      <c r="BV47" s="86"/>
    </row>
    <row r="48" spans="1:74" s="11" customFormat="1" ht="29.25">
      <c r="B48" s="247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247"/>
      <c r="D48" s="247"/>
      <c r="E48" s="247"/>
      <c r="F48" s="247"/>
      <c r="G48" s="247"/>
      <c r="H48" s="247"/>
      <c r="I48" s="247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7</v>
      </c>
      <c r="J48" s="247"/>
      <c r="K48" s="247"/>
      <c r="L48" s="247"/>
      <c r="M48" s="247"/>
      <c r="N48" s="247"/>
      <c r="O48" s="247"/>
      <c r="P48" s="247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1</v>
      </c>
      <c r="Q48" s="247"/>
      <c r="R48" s="247"/>
      <c r="S48" s="247"/>
      <c r="T48" s="247"/>
      <c r="U48" s="247"/>
      <c r="V48" s="247"/>
      <c r="W48" s="247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247"/>
      <c r="Y48" s="247"/>
      <c r="Z48" s="247"/>
      <c r="AA48" s="247"/>
      <c r="AB48" s="247"/>
      <c r="AC48" s="247"/>
      <c r="AD48" s="247">
        <f>C38+I38+O38+U38+AA38+AG38+AM38+AS38+AY38+BE38+BK38+BQ38</f>
        <v>1</v>
      </c>
      <c r="AE48" s="247"/>
      <c r="AF48" s="247"/>
      <c r="AG48" s="247"/>
      <c r="AH48" s="247"/>
      <c r="AI48" s="247"/>
      <c r="AJ48" s="247"/>
      <c r="AK48" s="247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5</v>
      </c>
      <c r="AL48" s="247"/>
      <c r="AM48" s="247"/>
      <c r="AN48" s="247"/>
      <c r="AO48" s="247"/>
      <c r="AP48" s="247"/>
      <c r="AQ48" s="247"/>
      <c r="AR48" s="247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247"/>
      <c r="AT48" s="247"/>
      <c r="AU48" s="247"/>
      <c r="AV48" s="247"/>
      <c r="AW48" s="247"/>
      <c r="AX48" s="247"/>
      <c r="AY48" s="247">
        <f>F38+L38+R38+X38+AD38+AJ38+AP38+AV38+BB38+BH38+BN38+BT38</f>
        <v>1</v>
      </c>
      <c r="AZ48" s="247"/>
      <c r="BA48" s="247"/>
      <c r="BB48" s="247"/>
      <c r="BC48" s="247"/>
      <c r="BD48" s="247"/>
      <c r="BE48" s="247"/>
      <c r="BF48" s="247">
        <f>G38+M38+S38+Y38+AE38+AK38+AQ38+AW38+BC38+BI38+BO38+BU38</f>
        <v>2</v>
      </c>
      <c r="BG48" s="247"/>
      <c r="BH48" s="247"/>
      <c r="BI48" s="247"/>
      <c r="BJ48" s="247"/>
      <c r="BK48" s="247"/>
      <c r="BL48" s="247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53" t="s">
        <v>87</v>
      </c>
      <c r="C4" s="254"/>
      <c r="D4" s="254"/>
      <c r="E4" s="254"/>
      <c r="F4" s="254"/>
      <c r="G4" s="255"/>
      <c r="H4" s="253" t="s">
        <v>88</v>
      </c>
      <c r="I4" s="254"/>
      <c r="J4" s="254"/>
      <c r="K4" s="254"/>
      <c r="L4" s="254"/>
      <c r="M4" s="255"/>
      <c r="N4" s="253" t="s">
        <v>89</v>
      </c>
      <c r="O4" s="254"/>
      <c r="P4" s="254"/>
      <c r="Q4" s="254"/>
      <c r="R4" s="254"/>
      <c r="S4" s="255"/>
      <c r="T4" s="253" t="s">
        <v>90</v>
      </c>
      <c r="U4" s="254"/>
      <c r="V4" s="254"/>
      <c r="W4" s="254"/>
      <c r="X4" s="254"/>
      <c r="Y4" s="255"/>
      <c r="Z4" s="253" t="s">
        <v>91</v>
      </c>
      <c r="AA4" s="254"/>
      <c r="AB4" s="254"/>
      <c r="AC4" s="254"/>
      <c r="AD4" s="254"/>
      <c r="AE4" s="255"/>
      <c r="AF4" s="253" t="s">
        <v>92</v>
      </c>
      <c r="AG4" s="254"/>
      <c r="AH4" s="254"/>
      <c r="AI4" s="254"/>
      <c r="AJ4" s="254"/>
      <c r="AK4" s="255"/>
      <c r="AL4" s="253" t="s">
        <v>93</v>
      </c>
      <c r="AM4" s="254"/>
      <c r="AN4" s="254"/>
      <c r="AO4" s="254"/>
      <c r="AP4" s="254"/>
      <c r="AQ4" s="255"/>
      <c r="AR4" s="253" t="s">
        <v>94</v>
      </c>
      <c r="AS4" s="254"/>
      <c r="AT4" s="254"/>
      <c r="AU4" s="254"/>
      <c r="AV4" s="254"/>
      <c r="AW4" s="255"/>
      <c r="AX4" s="253" t="s">
        <v>95</v>
      </c>
      <c r="AY4" s="254"/>
      <c r="AZ4" s="254"/>
      <c r="BA4" s="254"/>
      <c r="BB4" s="254"/>
      <c r="BC4" s="255"/>
      <c r="BD4" s="253" t="s">
        <v>96</v>
      </c>
      <c r="BE4" s="254"/>
      <c r="BF4" s="254"/>
      <c r="BG4" s="254"/>
      <c r="BH4" s="254"/>
      <c r="BI4" s="255"/>
      <c r="BJ4" s="253" t="s">
        <v>97</v>
      </c>
      <c r="BK4" s="254"/>
      <c r="BL4" s="254"/>
      <c r="BM4" s="254"/>
      <c r="BN4" s="254"/>
      <c r="BO4" s="255"/>
      <c r="BP4" s="253" t="s">
        <v>98</v>
      </c>
      <c r="BQ4" s="254"/>
      <c r="BR4" s="254"/>
      <c r="BS4" s="254"/>
      <c r="BT4" s="254"/>
      <c r="BU4" s="255"/>
      <c r="BV4" s="256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57"/>
    </row>
    <row r="6" spans="1:74" ht="23.25">
      <c r="A6" s="252" t="s">
        <v>1</v>
      </c>
      <c r="B6" s="110">
        <v>0</v>
      </c>
      <c r="C6" s="230">
        <v>0</v>
      </c>
      <c r="D6" s="88">
        <v>1</v>
      </c>
      <c r="E6" s="103">
        <v>0</v>
      </c>
      <c r="F6" s="230">
        <v>0</v>
      </c>
      <c r="G6" s="232">
        <v>0</v>
      </c>
      <c r="H6" s="106">
        <v>1</v>
      </c>
      <c r="I6" s="230">
        <v>0</v>
      </c>
      <c r="J6" s="88">
        <v>1</v>
      </c>
      <c r="K6" s="103">
        <v>0</v>
      </c>
      <c r="L6" s="230">
        <v>0</v>
      </c>
      <c r="M6" s="232">
        <v>0</v>
      </c>
      <c r="N6" s="26">
        <v>0</v>
      </c>
      <c r="O6" s="230">
        <v>0</v>
      </c>
      <c r="P6" s="103">
        <v>0</v>
      </c>
      <c r="Q6" s="103">
        <v>0</v>
      </c>
      <c r="R6" s="230">
        <v>0</v>
      </c>
      <c r="S6" s="232">
        <v>0</v>
      </c>
      <c r="T6" s="26">
        <v>0</v>
      </c>
      <c r="U6" s="230">
        <v>0</v>
      </c>
      <c r="V6" s="88">
        <v>1</v>
      </c>
      <c r="W6" s="103">
        <v>0</v>
      </c>
      <c r="X6" s="230">
        <v>0</v>
      </c>
      <c r="Y6" s="232">
        <v>0</v>
      </c>
      <c r="Z6" s="26">
        <v>0</v>
      </c>
      <c r="AA6" s="230">
        <v>0</v>
      </c>
      <c r="AB6" s="103">
        <v>0</v>
      </c>
      <c r="AC6" s="103">
        <v>0</v>
      </c>
      <c r="AD6" s="230">
        <v>0</v>
      </c>
      <c r="AE6" s="232">
        <v>0</v>
      </c>
      <c r="AF6" s="26">
        <v>0</v>
      </c>
      <c r="AG6" s="230">
        <v>0</v>
      </c>
      <c r="AH6" s="103">
        <v>0</v>
      </c>
      <c r="AI6" s="103">
        <v>0</v>
      </c>
      <c r="AJ6" s="230">
        <v>0</v>
      </c>
      <c r="AK6" s="232">
        <v>0</v>
      </c>
      <c r="AL6" s="26">
        <v>0</v>
      </c>
      <c r="AM6" s="230">
        <v>0</v>
      </c>
      <c r="AN6" s="103">
        <v>0</v>
      </c>
      <c r="AO6" s="103">
        <v>0</v>
      </c>
      <c r="AP6" s="230">
        <v>0</v>
      </c>
      <c r="AQ6" s="232">
        <v>0</v>
      </c>
      <c r="AR6" s="26">
        <v>0</v>
      </c>
      <c r="AS6" s="230">
        <v>0</v>
      </c>
      <c r="AT6" s="103">
        <v>0</v>
      </c>
      <c r="AU6" s="103">
        <v>0</v>
      </c>
      <c r="AV6" s="230">
        <v>0</v>
      </c>
      <c r="AW6" s="232">
        <v>0</v>
      </c>
      <c r="AX6" s="26">
        <v>0</v>
      </c>
      <c r="AY6" s="230">
        <v>0</v>
      </c>
      <c r="AZ6" s="103">
        <v>0</v>
      </c>
      <c r="BA6" s="103">
        <v>0</v>
      </c>
      <c r="BB6" s="230">
        <v>0</v>
      </c>
      <c r="BC6" s="232">
        <v>0</v>
      </c>
      <c r="BD6" s="26">
        <v>0</v>
      </c>
      <c r="BE6" s="230">
        <v>0</v>
      </c>
      <c r="BF6" s="103">
        <v>0</v>
      </c>
      <c r="BG6" s="103">
        <v>0</v>
      </c>
      <c r="BH6" s="237">
        <v>1</v>
      </c>
      <c r="BI6" s="232">
        <v>0</v>
      </c>
      <c r="BJ6" s="26">
        <v>0</v>
      </c>
      <c r="BK6" s="230">
        <v>0</v>
      </c>
      <c r="BL6" s="103">
        <v>0</v>
      </c>
      <c r="BM6" s="103">
        <v>0</v>
      </c>
      <c r="BN6" s="230">
        <v>0</v>
      </c>
      <c r="BO6" s="232">
        <v>0</v>
      </c>
      <c r="BP6" s="26">
        <v>0</v>
      </c>
      <c r="BQ6" s="230">
        <v>0</v>
      </c>
      <c r="BR6" s="103">
        <v>0</v>
      </c>
      <c r="BS6" s="103">
        <v>0</v>
      </c>
      <c r="BT6" s="230">
        <v>0</v>
      </c>
      <c r="BU6" s="232">
        <v>0</v>
      </c>
      <c r="BV6" s="251">
        <f>SUM(B6:BU7)</f>
        <v>5</v>
      </c>
    </row>
    <row r="7" spans="1:74" ht="23.25">
      <c r="A7" s="229"/>
      <c r="B7" s="111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8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50"/>
    </row>
    <row r="8" spans="1:74" ht="23.25">
      <c r="A8" s="236" t="s">
        <v>3</v>
      </c>
      <c r="B8" s="110">
        <v>0</v>
      </c>
      <c r="C8" s="230">
        <v>0</v>
      </c>
      <c r="D8" s="103">
        <v>0</v>
      </c>
      <c r="E8" s="103">
        <v>0</v>
      </c>
      <c r="F8" s="230">
        <v>0</v>
      </c>
      <c r="G8" s="232">
        <v>0</v>
      </c>
      <c r="H8" s="26">
        <v>0</v>
      </c>
      <c r="I8" s="230">
        <v>0</v>
      </c>
      <c r="J8" s="103">
        <v>0</v>
      </c>
      <c r="K8" s="103">
        <v>0</v>
      </c>
      <c r="L8" s="230">
        <v>0</v>
      </c>
      <c r="M8" s="232">
        <v>0</v>
      </c>
      <c r="N8" s="26">
        <v>0</v>
      </c>
      <c r="O8" s="230">
        <v>0</v>
      </c>
      <c r="P8" s="103">
        <v>0</v>
      </c>
      <c r="Q8" s="103">
        <v>0</v>
      </c>
      <c r="R8" s="230">
        <v>0</v>
      </c>
      <c r="S8" s="232">
        <v>0</v>
      </c>
      <c r="T8" s="26">
        <v>0</v>
      </c>
      <c r="U8" s="230">
        <v>0</v>
      </c>
      <c r="V8" s="103">
        <v>0</v>
      </c>
      <c r="W8" s="103">
        <v>0</v>
      </c>
      <c r="X8" s="230">
        <v>0</v>
      </c>
      <c r="Y8" s="232">
        <v>0</v>
      </c>
      <c r="Z8" s="26">
        <v>0</v>
      </c>
      <c r="AA8" s="230">
        <v>0</v>
      </c>
      <c r="AB8" s="103">
        <v>0</v>
      </c>
      <c r="AC8" s="103">
        <v>0</v>
      </c>
      <c r="AD8" s="230">
        <v>0</v>
      </c>
      <c r="AE8" s="232">
        <v>0</v>
      </c>
      <c r="AF8" s="26">
        <v>0</v>
      </c>
      <c r="AG8" s="230">
        <v>0</v>
      </c>
      <c r="AH8" s="88">
        <v>1</v>
      </c>
      <c r="AI8" s="103">
        <v>0</v>
      </c>
      <c r="AJ8" s="230">
        <v>0</v>
      </c>
      <c r="AK8" s="232">
        <v>0</v>
      </c>
      <c r="AL8" s="26">
        <v>0</v>
      </c>
      <c r="AM8" s="230">
        <v>0</v>
      </c>
      <c r="AN8" s="103">
        <v>0</v>
      </c>
      <c r="AO8" s="103">
        <v>0</v>
      </c>
      <c r="AP8" s="230">
        <v>0</v>
      </c>
      <c r="AQ8" s="232">
        <v>0</v>
      </c>
      <c r="AR8" s="26">
        <v>0</v>
      </c>
      <c r="AS8" s="230">
        <v>0</v>
      </c>
      <c r="AT8" s="103">
        <v>0</v>
      </c>
      <c r="AU8" s="103">
        <v>0</v>
      </c>
      <c r="AV8" s="230">
        <v>0</v>
      </c>
      <c r="AW8" s="232">
        <v>0</v>
      </c>
      <c r="AX8" s="26">
        <v>0</v>
      </c>
      <c r="AY8" s="230">
        <v>0</v>
      </c>
      <c r="AZ8" s="103">
        <v>0</v>
      </c>
      <c r="BA8" s="103">
        <v>0</v>
      </c>
      <c r="BB8" s="230">
        <v>0</v>
      </c>
      <c r="BC8" s="232">
        <v>0</v>
      </c>
      <c r="BD8" s="26">
        <v>0</v>
      </c>
      <c r="BE8" s="230">
        <v>0</v>
      </c>
      <c r="BF8" s="103">
        <v>0</v>
      </c>
      <c r="BG8" s="103">
        <v>0</v>
      </c>
      <c r="BH8" s="230">
        <v>0</v>
      </c>
      <c r="BI8" s="232">
        <v>0</v>
      </c>
      <c r="BJ8" s="26">
        <v>0</v>
      </c>
      <c r="BK8" s="230">
        <v>0</v>
      </c>
      <c r="BL8" s="103">
        <v>0</v>
      </c>
      <c r="BM8" s="103">
        <v>0</v>
      </c>
      <c r="BN8" s="230">
        <v>0</v>
      </c>
      <c r="BO8" s="232">
        <v>0</v>
      </c>
      <c r="BP8" s="106">
        <v>1</v>
      </c>
      <c r="BQ8" s="230">
        <v>0</v>
      </c>
      <c r="BR8" s="103">
        <v>0</v>
      </c>
      <c r="BS8" s="103">
        <v>0</v>
      </c>
      <c r="BT8" s="230">
        <v>0</v>
      </c>
      <c r="BU8" s="232">
        <v>0</v>
      </c>
      <c r="BV8" s="250">
        <f t="shared" ref="BV8" si="0">SUM(B8:BU9)</f>
        <v>2</v>
      </c>
    </row>
    <row r="9" spans="1:74" ht="23.25">
      <c r="A9" s="229"/>
      <c r="B9" s="111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50"/>
    </row>
    <row r="10" spans="1:74" ht="23.25">
      <c r="A10" s="236" t="s">
        <v>4</v>
      </c>
      <c r="B10" s="110">
        <v>0</v>
      </c>
      <c r="C10" s="230">
        <v>0</v>
      </c>
      <c r="D10" s="103">
        <v>0</v>
      </c>
      <c r="E10" s="103">
        <v>0</v>
      </c>
      <c r="F10" s="230">
        <v>0</v>
      </c>
      <c r="G10" s="232">
        <v>0</v>
      </c>
      <c r="H10" s="26">
        <v>0</v>
      </c>
      <c r="I10" s="230">
        <v>0</v>
      </c>
      <c r="J10" s="103">
        <v>0</v>
      </c>
      <c r="K10" s="103">
        <v>0</v>
      </c>
      <c r="L10" s="230">
        <v>0</v>
      </c>
      <c r="M10" s="232">
        <v>0</v>
      </c>
      <c r="N10" s="26">
        <v>0</v>
      </c>
      <c r="O10" s="230">
        <v>0</v>
      </c>
      <c r="P10" s="103">
        <v>0</v>
      </c>
      <c r="Q10" s="103">
        <v>0</v>
      </c>
      <c r="R10" s="230">
        <v>0</v>
      </c>
      <c r="S10" s="232">
        <v>0</v>
      </c>
      <c r="T10" s="26">
        <v>0</v>
      </c>
      <c r="U10" s="230">
        <v>0</v>
      </c>
      <c r="V10" s="103">
        <v>0</v>
      </c>
      <c r="W10" s="103">
        <v>0</v>
      </c>
      <c r="X10" s="230">
        <v>0</v>
      </c>
      <c r="Y10" s="232">
        <v>0</v>
      </c>
      <c r="Z10" s="26">
        <v>0</v>
      </c>
      <c r="AA10" s="230">
        <v>0</v>
      </c>
      <c r="AB10" s="103">
        <v>0</v>
      </c>
      <c r="AC10" s="103">
        <v>0</v>
      </c>
      <c r="AD10" s="230">
        <v>0</v>
      </c>
      <c r="AE10" s="232">
        <v>0</v>
      </c>
      <c r="AF10" s="26">
        <v>0</v>
      </c>
      <c r="AG10" s="230">
        <v>0</v>
      </c>
      <c r="AH10" s="103">
        <v>0</v>
      </c>
      <c r="AI10" s="103">
        <v>0</v>
      </c>
      <c r="AJ10" s="230">
        <v>0</v>
      </c>
      <c r="AK10" s="232">
        <v>0</v>
      </c>
      <c r="AL10" s="26">
        <v>0</v>
      </c>
      <c r="AM10" s="230">
        <v>0</v>
      </c>
      <c r="AN10" s="103">
        <v>0</v>
      </c>
      <c r="AO10" s="103">
        <v>0</v>
      </c>
      <c r="AP10" s="230">
        <v>0</v>
      </c>
      <c r="AQ10" s="232">
        <v>0</v>
      </c>
      <c r="AR10" s="26">
        <v>0</v>
      </c>
      <c r="AS10" s="230">
        <v>0</v>
      </c>
      <c r="AT10" s="103">
        <v>0</v>
      </c>
      <c r="AU10" s="103">
        <v>0</v>
      </c>
      <c r="AV10" s="230">
        <v>0</v>
      </c>
      <c r="AW10" s="232">
        <v>0</v>
      </c>
      <c r="AX10" s="26">
        <v>0</v>
      </c>
      <c r="AY10" s="230">
        <v>0</v>
      </c>
      <c r="AZ10" s="103">
        <v>0</v>
      </c>
      <c r="BA10" s="103">
        <v>0</v>
      </c>
      <c r="BB10" s="230">
        <v>0</v>
      </c>
      <c r="BC10" s="232">
        <v>0</v>
      </c>
      <c r="BD10" s="26">
        <v>0</v>
      </c>
      <c r="BE10" s="230">
        <v>0</v>
      </c>
      <c r="BF10" s="103">
        <v>0</v>
      </c>
      <c r="BG10" s="103">
        <v>0</v>
      </c>
      <c r="BH10" s="230">
        <v>0</v>
      </c>
      <c r="BI10" s="232">
        <v>0</v>
      </c>
      <c r="BJ10" s="26">
        <v>0</v>
      </c>
      <c r="BK10" s="230">
        <v>0</v>
      </c>
      <c r="BL10" s="88">
        <v>1</v>
      </c>
      <c r="BM10" s="103">
        <v>0</v>
      </c>
      <c r="BN10" s="230">
        <v>0</v>
      </c>
      <c r="BO10" s="232">
        <v>0</v>
      </c>
      <c r="BP10" s="106">
        <v>2</v>
      </c>
      <c r="BQ10" s="230">
        <v>0</v>
      </c>
      <c r="BR10" s="103">
        <v>0</v>
      </c>
      <c r="BS10" s="103">
        <v>0</v>
      </c>
      <c r="BT10" s="230">
        <v>0</v>
      </c>
      <c r="BU10" s="232">
        <v>0</v>
      </c>
      <c r="BV10" s="250">
        <f t="shared" ref="BV10" si="1">SUM(B10:BU11)</f>
        <v>3</v>
      </c>
    </row>
    <row r="11" spans="1:74" ht="23.25">
      <c r="A11" s="229"/>
      <c r="B11" s="111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50"/>
    </row>
    <row r="12" spans="1:74" ht="23.25">
      <c r="A12" s="236" t="s">
        <v>5</v>
      </c>
      <c r="B12" s="110">
        <v>0</v>
      </c>
      <c r="C12" s="230">
        <v>0</v>
      </c>
      <c r="D12" s="103">
        <v>0</v>
      </c>
      <c r="E12" s="103">
        <v>0</v>
      </c>
      <c r="F12" s="230">
        <v>0</v>
      </c>
      <c r="G12" s="232">
        <v>0</v>
      </c>
      <c r="H12" s="26">
        <v>0</v>
      </c>
      <c r="I12" s="230">
        <v>0</v>
      </c>
      <c r="J12" s="103">
        <v>0</v>
      </c>
      <c r="K12" s="103">
        <v>0</v>
      </c>
      <c r="L12" s="230">
        <v>0</v>
      </c>
      <c r="M12" s="232">
        <v>0</v>
      </c>
      <c r="N12" s="26">
        <v>0</v>
      </c>
      <c r="O12" s="230">
        <v>0</v>
      </c>
      <c r="P12" s="88">
        <v>1</v>
      </c>
      <c r="Q12" s="103">
        <v>0</v>
      </c>
      <c r="R12" s="230">
        <v>0</v>
      </c>
      <c r="S12" s="232">
        <v>0</v>
      </c>
      <c r="T12" s="26">
        <v>0</v>
      </c>
      <c r="U12" s="230">
        <v>0</v>
      </c>
      <c r="V12" s="103">
        <v>0</v>
      </c>
      <c r="W12" s="103">
        <v>0</v>
      </c>
      <c r="X12" s="230">
        <v>0</v>
      </c>
      <c r="Y12" s="232">
        <v>0</v>
      </c>
      <c r="Z12" s="26">
        <v>0</v>
      </c>
      <c r="AA12" s="230">
        <v>0</v>
      </c>
      <c r="AB12" s="88">
        <v>1</v>
      </c>
      <c r="AC12" s="103">
        <v>0</v>
      </c>
      <c r="AD12" s="230">
        <v>0</v>
      </c>
      <c r="AE12" s="232">
        <v>0</v>
      </c>
      <c r="AF12" s="26">
        <v>0</v>
      </c>
      <c r="AG12" s="230">
        <v>0</v>
      </c>
      <c r="AH12" s="103">
        <v>0</v>
      </c>
      <c r="AI12" s="103">
        <v>0</v>
      </c>
      <c r="AJ12" s="230">
        <v>0</v>
      </c>
      <c r="AK12" s="232">
        <v>0</v>
      </c>
      <c r="AL12" s="26">
        <v>0</v>
      </c>
      <c r="AM12" s="230">
        <v>0</v>
      </c>
      <c r="AN12" s="103">
        <v>0</v>
      </c>
      <c r="AO12" s="103">
        <v>0</v>
      </c>
      <c r="AP12" s="230">
        <v>0</v>
      </c>
      <c r="AQ12" s="232">
        <v>0</v>
      </c>
      <c r="AR12" s="26">
        <v>0</v>
      </c>
      <c r="AS12" s="230">
        <v>0</v>
      </c>
      <c r="AT12" s="103">
        <v>0</v>
      </c>
      <c r="AU12" s="103">
        <v>0</v>
      </c>
      <c r="AV12" s="230">
        <v>0</v>
      </c>
      <c r="AW12" s="232">
        <v>0</v>
      </c>
      <c r="AX12" s="26">
        <v>0</v>
      </c>
      <c r="AY12" s="230">
        <v>0</v>
      </c>
      <c r="AZ12" s="103">
        <v>0</v>
      </c>
      <c r="BA12" s="103">
        <v>0</v>
      </c>
      <c r="BB12" s="230">
        <v>0</v>
      </c>
      <c r="BC12" s="232">
        <v>0</v>
      </c>
      <c r="BD12" s="26">
        <v>0</v>
      </c>
      <c r="BE12" s="230">
        <v>0</v>
      </c>
      <c r="BF12" s="88">
        <v>1</v>
      </c>
      <c r="BG12" s="103">
        <v>0</v>
      </c>
      <c r="BH12" s="230">
        <v>0</v>
      </c>
      <c r="BI12" s="232">
        <v>0</v>
      </c>
      <c r="BJ12" s="26">
        <v>0</v>
      </c>
      <c r="BK12" s="230">
        <v>0</v>
      </c>
      <c r="BL12" s="103">
        <v>0</v>
      </c>
      <c r="BM12" s="103">
        <v>0</v>
      </c>
      <c r="BN12" s="230">
        <v>0</v>
      </c>
      <c r="BO12" s="232">
        <v>0</v>
      </c>
      <c r="BP12" s="106">
        <v>4</v>
      </c>
      <c r="BQ12" s="230">
        <v>0</v>
      </c>
      <c r="BR12" s="103">
        <v>0</v>
      </c>
      <c r="BS12" s="103">
        <v>0</v>
      </c>
      <c r="BT12" s="230">
        <v>0</v>
      </c>
      <c r="BU12" s="232">
        <v>0</v>
      </c>
      <c r="BV12" s="250">
        <f t="shared" ref="BV12" si="2">SUM(B12:BU13)</f>
        <v>7</v>
      </c>
    </row>
    <row r="13" spans="1:74" ht="23.25">
      <c r="A13" s="229"/>
      <c r="B13" s="111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1"/>
      <c r="BR13" s="7">
        <v>0</v>
      </c>
      <c r="BS13" s="7">
        <v>0</v>
      </c>
      <c r="BT13" s="231"/>
      <c r="BU13" s="233"/>
      <c r="BV13" s="250"/>
    </row>
    <row r="14" spans="1:74" ht="23.25">
      <c r="A14" s="108" t="s">
        <v>99</v>
      </c>
      <c r="B14" s="110">
        <v>0</v>
      </c>
      <c r="C14" s="230">
        <v>0</v>
      </c>
      <c r="D14" s="107">
        <v>0</v>
      </c>
      <c r="E14" s="107">
        <v>0</v>
      </c>
      <c r="F14" s="230">
        <v>0</v>
      </c>
      <c r="G14" s="232">
        <v>0</v>
      </c>
      <c r="H14" s="26">
        <v>0</v>
      </c>
      <c r="I14" s="230">
        <v>0</v>
      </c>
      <c r="J14" s="107">
        <v>0</v>
      </c>
      <c r="K14" s="107">
        <v>0</v>
      </c>
      <c r="L14" s="230">
        <v>0</v>
      </c>
      <c r="M14" s="232">
        <v>0</v>
      </c>
      <c r="N14" s="26">
        <v>0</v>
      </c>
      <c r="O14" s="230">
        <v>0</v>
      </c>
      <c r="P14" s="107">
        <v>0</v>
      </c>
      <c r="Q14" s="107">
        <v>0</v>
      </c>
      <c r="R14" s="230">
        <v>0</v>
      </c>
      <c r="S14" s="232">
        <v>0</v>
      </c>
      <c r="T14" s="26">
        <v>0</v>
      </c>
      <c r="U14" s="230">
        <v>0</v>
      </c>
      <c r="V14" s="107">
        <v>0</v>
      </c>
      <c r="W14" s="107">
        <v>0</v>
      </c>
      <c r="X14" s="230">
        <v>0</v>
      </c>
      <c r="Y14" s="232">
        <v>0</v>
      </c>
      <c r="Z14" s="26">
        <v>0</v>
      </c>
      <c r="AA14" s="230">
        <v>0</v>
      </c>
      <c r="AB14" s="107">
        <v>0</v>
      </c>
      <c r="AC14" s="107">
        <v>0</v>
      </c>
      <c r="AD14" s="230">
        <v>0</v>
      </c>
      <c r="AE14" s="232">
        <v>0</v>
      </c>
      <c r="AF14" s="26">
        <v>0</v>
      </c>
      <c r="AG14" s="230">
        <v>0</v>
      </c>
      <c r="AH14" s="88">
        <v>1</v>
      </c>
      <c r="AI14" s="107">
        <v>0</v>
      </c>
      <c r="AJ14" s="230">
        <v>0</v>
      </c>
      <c r="AK14" s="232">
        <v>0</v>
      </c>
      <c r="AL14" s="26">
        <v>0</v>
      </c>
      <c r="AM14" s="230">
        <v>0</v>
      </c>
      <c r="AN14" s="107">
        <v>0</v>
      </c>
      <c r="AO14" s="107">
        <v>0</v>
      </c>
      <c r="AP14" s="230">
        <v>0</v>
      </c>
      <c r="AQ14" s="232">
        <v>0</v>
      </c>
      <c r="AR14" s="26">
        <v>0</v>
      </c>
      <c r="AS14" s="230">
        <v>0</v>
      </c>
      <c r="AT14" s="107">
        <v>0</v>
      </c>
      <c r="AU14" s="107">
        <v>0</v>
      </c>
      <c r="AV14" s="230">
        <v>0</v>
      </c>
      <c r="AW14" s="232">
        <v>0</v>
      </c>
      <c r="AX14" s="26">
        <v>0</v>
      </c>
      <c r="AY14" s="230">
        <v>0</v>
      </c>
      <c r="AZ14" s="107">
        <v>0</v>
      </c>
      <c r="BA14" s="107">
        <v>0</v>
      </c>
      <c r="BB14" s="230">
        <v>0</v>
      </c>
      <c r="BC14" s="232">
        <v>0</v>
      </c>
      <c r="BD14" s="26">
        <v>0</v>
      </c>
      <c r="BE14" s="230">
        <v>0</v>
      </c>
      <c r="BF14" s="107">
        <v>0</v>
      </c>
      <c r="BG14" s="107">
        <v>0</v>
      </c>
      <c r="BH14" s="230">
        <v>0</v>
      </c>
      <c r="BI14" s="232">
        <v>0</v>
      </c>
      <c r="BJ14" s="26">
        <v>0</v>
      </c>
      <c r="BK14" s="230">
        <v>0</v>
      </c>
      <c r="BL14" s="107">
        <v>0</v>
      </c>
      <c r="BM14" s="107">
        <v>0</v>
      </c>
      <c r="BN14" s="230">
        <v>0</v>
      </c>
      <c r="BO14" s="232">
        <v>0</v>
      </c>
      <c r="BP14" s="106">
        <v>1</v>
      </c>
      <c r="BQ14" s="230">
        <v>0</v>
      </c>
      <c r="BR14" s="107">
        <v>0</v>
      </c>
      <c r="BS14" s="107">
        <v>0</v>
      </c>
      <c r="BT14" s="230">
        <v>0</v>
      </c>
      <c r="BU14" s="232">
        <v>0</v>
      </c>
      <c r="BV14" s="250">
        <f>SUM(B14:BU15)</f>
        <v>2</v>
      </c>
    </row>
    <row r="15" spans="1:74" ht="23.25">
      <c r="A15" s="109" t="s">
        <v>100</v>
      </c>
      <c r="B15" s="111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50"/>
    </row>
    <row r="16" spans="1:74" ht="23.25">
      <c r="A16" s="236" t="s">
        <v>6</v>
      </c>
      <c r="B16" s="110">
        <v>0</v>
      </c>
      <c r="C16" s="230">
        <v>0</v>
      </c>
      <c r="D16" s="103">
        <v>0</v>
      </c>
      <c r="E16" s="103">
        <v>0</v>
      </c>
      <c r="F16" s="230">
        <v>0</v>
      </c>
      <c r="G16" s="232">
        <v>0</v>
      </c>
      <c r="H16" s="26">
        <v>0</v>
      </c>
      <c r="I16" s="230">
        <v>0</v>
      </c>
      <c r="J16" s="103">
        <v>0</v>
      </c>
      <c r="K16" s="103">
        <v>0</v>
      </c>
      <c r="L16" s="230">
        <v>0</v>
      </c>
      <c r="M16" s="232">
        <v>0</v>
      </c>
      <c r="N16" s="26">
        <v>0</v>
      </c>
      <c r="O16" s="230">
        <v>0</v>
      </c>
      <c r="P16" s="103">
        <v>0</v>
      </c>
      <c r="Q16" s="103">
        <v>0</v>
      </c>
      <c r="R16" s="230">
        <v>0</v>
      </c>
      <c r="S16" s="232">
        <v>0</v>
      </c>
      <c r="T16" s="26">
        <v>0</v>
      </c>
      <c r="U16" s="230">
        <v>0</v>
      </c>
      <c r="V16" s="103">
        <v>0</v>
      </c>
      <c r="W16" s="103">
        <v>0</v>
      </c>
      <c r="X16" s="230">
        <v>0</v>
      </c>
      <c r="Y16" s="232">
        <v>0</v>
      </c>
      <c r="Z16" s="26">
        <v>0</v>
      </c>
      <c r="AA16" s="230">
        <v>0</v>
      </c>
      <c r="AB16" s="103">
        <v>0</v>
      </c>
      <c r="AC16" s="103">
        <v>0</v>
      </c>
      <c r="AD16" s="230">
        <v>0</v>
      </c>
      <c r="AE16" s="232">
        <v>0</v>
      </c>
      <c r="AF16" s="26">
        <v>0</v>
      </c>
      <c r="AG16" s="230">
        <v>0</v>
      </c>
      <c r="AH16" s="103">
        <v>0</v>
      </c>
      <c r="AI16" s="103">
        <v>0</v>
      </c>
      <c r="AJ16" s="230">
        <v>0</v>
      </c>
      <c r="AK16" s="232">
        <v>0</v>
      </c>
      <c r="AL16" s="26">
        <v>0</v>
      </c>
      <c r="AM16" s="230">
        <v>0</v>
      </c>
      <c r="AN16" s="103">
        <v>0</v>
      </c>
      <c r="AO16" s="103">
        <v>0</v>
      </c>
      <c r="AP16" s="230">
        <v>0</v>
      </c>
      <c r="AQ16" s="232">
        <v>0</v>
      </c>
      <c r="AR16" s="26">
        <v>0</v>
      </c>
      <c r="AS16" s="230">
        <v>0</v>
      </c>
      <c r="AT16" s="103">
        <v>0</v>
      </c>
      <c r="AU16" s="103">
        <v>0</v>
      </c>
      <c r="AV16" s="230">
        <v>0</v>
      </c>
      <c r="AW16" s="232">
        <v>0</v>
      </c>
      <c r="AX16" s="26">
        <v>0</v>
      </c>
      <c r="AY16" s="230">
        <v>0</v>
      </c>
      <c r="AZ16" s="103">
        <v>0</v>
      </c>
      <c r="BA16" s="103">
        <v>0</v>
      </c>
      <c r="BB16" s="230">
        <v>0</v>
      </c>
      <c r="BC16" s="232">
        <v>0</v>
      </c>
      <c r="BD16" s="26">
        <v>0</v>
      </c>
      <c r="BE16" s="230">
        <v>0</v>
      </c>
      <c r="BF16" s="103">
        <v>0</v>
      </c>
      <c r="BG16" s="103">
        <v>0</v>
      </c>
      <c r="BH16" s="230">
        <v>0</v>
      </c>
      <c r="BI16" s="232">
        <v>0</v>
      </c>
      <c r="BJ16" s="26">
        <v>0</v>
      </c>
      <c r="BK16" s="230">
        <v>0</v>
      </c>
      <c r="BL16" s="103">
        <v>0</v>
      </c>
      <c r="BM16" s="103">
        <v>0</v>
      </c>
      <c r="BN16" s="230">
        <v>0</v>
      </c>
      <c r="BO16" s="232">
        <v>0</v>
      </c>
      <c r="BP16" s="26">
        <v>0</v>
      </c>
      <c r="BQ16" s="230">
        <v>0</v>
      </c>
      <c r="BR16" s="103">
        <v>0</v>
      </c>
      <c r="BS16" s="103">
        <v>0</v>
      </c>
      <c r="BT16" s="230">
        <v>0</v>
      </c>
      <c r="BU16" s="232">
        <v>0</v>
      </c>
      <c r="BV16" s="250">
        <f t="shared" ref="BV16" si="3">SUM(B16:BU17)</f>
        <v>0</v>
      </c>
    </row>
    <row r="17" spans="1:74" ht="23.25">
      <c r="A17" s="229"/>
      <c r="B17" s="111">
        <v>0</v>
      </c>
      <c r="C17" s="231"/>
      <c r="D17" s="7">
        <v>0</v>
      </c>
      <c r="E17" s="7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50"/>
    </row>
    <row r="18" spans="1:74" ht="23.25">
      <c r="A18" s="239" t="s">
        <v>7</v>
      </c>
      <c r="B18" s="110">
        <v>0</v>
      </c>
      <c r="C18" s="230">
        <v>0</v>
      </c>
      <c r="D18" s="103">
        <v>0</v>
      </c>
      <c r="E18" s="103">
        <v>0</v>
      </c>
      <c r="F18" s="230">
        <v>0</v>
      </c>
      <c r="G18" s="232">
        <v>0</v>
      </c>
      <c r="H18" s="26">
        <v>0</v>
      </c>
      <c r="I18" s="230">
        <v>0</v>
      </c>
      <c r="J18" s="88">
        <v>2</v>
      </c>
      <c r="K18" s="103">
        <v>0</v>
      </c>
      <c r="L18" s="230">
        <v>0</v>
      </c>
      <c r="M18" s="232">
        <v>0</v>
      </c>
      <c r="N18" s="26">
        <v>0</v>
      </c>
      <c r="O18" s="230">
        <v>0</v>
      </c>
      <c r="P18" s="103">
        <v>0</v>
      </c>
      <c r="Q18" s="103">
        <v>0</v>
      </c>
      <c r="R18" s="230">
        <v>0</v>
      </c>
      <c r="S18" s="232">
        <v>0</v>
      </c>
      <c r="T18" s="26">
        <v>0</v>
      </c>
      <c r="U18" s="230">
        <v>0</v>
      </c>
      <c r="V18" s="103">
        <v>0</v>
      </c>
      <c r="W18" s="103">
        <v>0</v>
      </c>
      <c r="X18" s="230">
        <v>0</v>
      </c>
      <c r="Y18" s="232">
        <v>0</v>
      </c>
      <c r="Z18" s="26">
        <v>0</v>
      </c>
      <c r="AA18" s="230">
        <v>0</v>
      </c>
      <c r="AB18" s="103">
        <v>0</v>
      </c>
      <c r="AC18" s="103">
        <v>0</v>
      </c>
      <c r="AD18" s="230">
        <v>0</v>
      </c>
      <c r="AE18" s="232">
        <v>0</v>
      </c>
      <c r="AF18" s="26">
        <v>0</v>
      </c>
      <c r="AG18" s="230">
        <v>0</v>
      </c>
      <c r="AH18" s="103">
        <v>0</v>
      </c>
      <c r="AI18" s="103">
        <v>0</v>
      </c>
      <c r="AJ18" s="230">
        <v>0</v>
      </c>
      <c r="AK18" s="232">
        <v>0</v>
      </c>
      <c r="AL18" s="26">
        <v>0</v>
      </c>
      <c r="AM18" s="230">
        <v>0</v>
      </c>
      <c r="AN18" s="103">
        <v>0</v>
      </c>
      <c r="AO18" s="103">
        <v>0</v>
      </c>
      <c r="AP18" s="230">
        <v>0</v>
      </c>
      <c r="AQ18" s="232">
        <v>0</v>
      </c>
      <c r="AR18" s="26">
        <v>0</v>
      </c>
      <c r="AS18" s="230">
        <v>0</v>
      </c>
      <c r="AT18" s="103">
        <v>0</v>
      </c>
      <c r="AU18" s="103">
        <v>0</v>
      </c>
      <c r="AV18" s="230">
        <v>0</v>
      </c>
      <c r="AW18" s="232">
        <v>0</v>
      </c>
      <c r="AX18" s="26">
        <v>0</v>
      </c>
      <c r="AY18" s="230">
        <v>0</v>
      </c>
      <c r="AZ18" s="103">
        <v>0</v>
      </c>
      <c r="BA18" s="103">
        <v>0</v>
      </c>
      <c r="BB18" s="230">
        <v>0</v>
      </c>
      <c r="BC18" s="232">
        <v>0</v>
      </c>
      <c r="BD18" s="26">
        <v>0</v>
      </c>
      <c r="BE18" s="230">
        <v>0</v>
      </c>
      <c r="BF18" s="103">
        <v>0</v>
      </c>
      <c r="BG18" s="103">
        <v>0</v>
      </c>
      <c r="BH18" s="230">
        <v>0</v>
      </c>
      <c r="BI18" s="232">
        <v>0</v>
      </c>
      <c r="BJ18" s="26">
        <v>0</v>
      </c>
      <c r="BK18" s="230">
        <v>0</v>
      </c>
      <c r="BL18" s="103">
        <v>0</v>
      </c>
      <c r="BM18" s="103">
        <v>0</v>
      </c>
      <c r="BN18" s="230">
        <v>0</v>
      </c>
      <c r="BO18" s="232">
        <v>0</v>
      </c>
      <c r="BP18" s="26">
        <v>0</v>
      </c>
      <c r="BQ18" s="230">
        <v>0</v>
      </c>
      <c r="BR18" s="103">
        <v>0</v>
      </c>
      <c r="BS18" s="103">
        <v>0</v>
      </c>
      <c r="BT18" s="230">
        <v>0</v>
      </c>
      <c r="BU18" s="232">
        <v>0</v>
      </c>
      <c r="BV18" s="250">
        <f t="shared" ref="BV18" si="4">SUM(B18:BU19)</f>
        <v>2</v>
      </c>
    </row>
    <row r="19" spans="1:74" ht="23.25">
      <c r="A19" s="240"/>
      <c r="B19" s="111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50"/>
    </row>
    <row r="20" spans="1:74" ht="23.25">
      <c r="A20" s="236" t="s">
        <v>8</v>
      </c>
      <c r="B20" s="110">
        <v>0</v>
      </c>
      <c r="C20" s="230">
        <v>0</v>
      </c>
      <c r="D20" s="103">
        <v>0</v>
      </c>
      <c r="E20" s="103">
        <v>0</v>
      </c>
      <c r="F20" s="230">
        <v>0</v>
      </c>
      <c r="G20" s="232">
        <v>0</v>
      </c>
      <c r="H20" s="26">
        <v>0</v>
      </c>
      <c r="I20" s="230">
        <v>0</v>
      </c>
      <c r="J20" s="103">
        <v>0</v>
      </c>
      <c r="K20" s="103">
        <v>0</v>
      </c>
      <c r="L20" s="230">
        <v>0</v>
      </c>
      <c r="M20" s="232">
        <v>0</v>
      </c>
      <c r="N20" s="26">
        <v>0</v>
      </c>
      <c r="O20" s="230">
        <v>0</v>
      </c>
      <c r="P20" s="103">
        <v>0</v>
      </c>
      <c r="Q20" s="103">
        <v>0</v>
      </c>
      <c r="R20" s="230">
        <v>0</v>
      </c>
      <c r="S20" s="232">
        <v>0</v>
      </c>
      <c r="T20" s="26">
        <v>0</v>
      </c>
      <c r="U20" s="230">
        <v>0</v>
      </c>
      <c r="V20" s="103">
        <v>0</v>
      </c>
      <c r="W20" s="103">
        <v>0</v>
      </c>
      <c r="X20" s="230">
        <v>0</v>
      </c>
      <c r="Y20" s="232">
        <v>0</v>
      </c>
      <c r="Z20" s="26">
        <v>0</v>
      </c>
      <c r="AA20" s="230">
        <v>0</v>
      </c>
      <c r="AB20" s="103">
        <v>0</v>
      </c>
      <c r="AC20" s="103">
        <v>0</v>
      </c>
      <c r="AD20" s="230">
        <v>0</v>
      </c>
      <c r="AE20" s="232">
        <v>0</v>
      </c>
      <c r="AF20" s="26">
        <v>0</v>
      </c>
      <c r="AG20" s="230">
        <v>0</v>
      </c>
      <c r="AH20" s="103">
        <v>0</v>
      </c>
      <c r="AI20" s="103">
        <v>0</v>
      </c>
      <c r="AJ20" s="230">
        <v>0</v>
      </c>
      <c r="AK20" s="232">
        <v>0</v>
      </c>
      <c r="AL20" s="26">
        <v>0</v>
      </c>
      <c r="AM20" s="230">
        <v>0</v>
      </c>
      <c r="AN20" s="103">
        <v>0</v>
      </c>
      <c r="AO20" s="88">
        <v>1</v>
      </c>
      <c r="AP20" s="230">
        <v>0</v>
      </c>
      <c r="AQ20" s="232">
        <v>0</v>
      </c>
      <c r="AR20" s="26">
        <v>0</v>
      </c>
      <c r="AS20" s="230">
        <v>0</v>
      </c>
      <c r="AT20" s="103">
        <v>0</v>
      </c>
      <c r="AU20" s="103">
        <v>0</v>
      </c>
      <c r="AV20" s="230">
        <v>0</v>
      </c>
      <c r="AW20" s="232">
        <v>0</v>
      </c>
      <c r="AX20" s="26">
        <v>0</v>
      </c>
      <c r="AY20" s="230">
        <v>0</v>
      </c>
      <c r="AZ20" s="103">
        <v>0</v>
      </c>
      <c r="BA20" s="103">
        <v>0</v>
      </c>
      <c r="BB20" s="230">
        <v>0</v>
      </c>
      <c r="BC20" s="232">
        <v>0</v>
      </c>
      <c r="BD20" s="26">
        <v>0</v>
      </c>
      <c r="BE20" s="230">
        <v>0</v>
      </c>
      <c r="BF20" s="103">
        <v>0</v>
      </c>
      <c r="BG20" s="103">
        <v>0</v>
      </c>
      <c r="BH20" s="230">
        <v>0</v>
      </c>
      <c r="BI20" s="232">
        <v>0</v>
      </c>
      <c r="BJ20" s="26">
        <v>0</v>
      </c>
      <c r="BK20" s="230">
        <v>0</v>
      </c>
      <c r="BL20" s="103">
        <v>0</v>
      </c>
      <c r="BM20" s="103">
        <v>0</v>
      </c>
      <c r="BN20" s="230">
        <v>0</v>
      </c>
      <c r="BO20" s="232">
        <v>0</v>
      </c>
      <c r="BP20" s="26">
        <v>0</v>
      </c>
      <c r="BQ20" s="230">
        <v>0</v>
      </c>
      <c r="BR20" s="103">
        <v>0</v>
      </c>
      <c r="BS20" s="103">
        <v>0</v>
      </c>
      <c r="BT20" s="230">
        <v>0</v>
      </c>
      <c r="BU20" s="232">
        <v>0</v>
      </c>
      <c r="BV20" s="250">
        <f>SUM(B20:BU21)</f>
        <v>1</v>
      </c>
    </row>
    <row r="21" spans="1:74" ht="23.25">
      <c r="A21" s="229"/>
      <c r="B21" s="111">
        <v>0</v>
      </c>
      <c r="C21" s="231"/>
      <c r="D21" s="7">
        <v>0</v>
      </c>
      <c r="E21" s="7">
        <v>0</v>
      </c>
      <c r="F21" s="231"/>
      <c r="G21" s="233"/>
      <c r="H21" s="13">
        <v>0</v>
      </c>
      <c r="I21" s="231"/>
      <c r="J21" s="7">
        <v>0</v>
      </c>
      <c r="K21" s="7">
        <v>0</v>
      </c>
      <c r="L21" s="231"/>
      <c r="M21" s="233"/>
      <c r="N21" s="13">
        <v>0</v>
      </c>
      <c r="O21" s="231"/>
      <c r="P21" s="7">
        <v>0</v>
      </c>
      <c r="Q21" s="7">
        <v>0</v>
      </c>
      <c r="R21" s="231"/>
      <c r="S21" s="233"/>
      <c r="T21" s="13">
        <v>0</v>
      </c>
      <c r="U21" s="231"/>
      <c r="V21" s="7">
        <v>0</v>
      </c>
      <c r="W21" s="7">
        <v>0</v>
      </c>
      <c r="X21" s="231"/>
      <c r="Y21" s="233"/>
      <c r="Z21" s="13">
        <v>0</v>
      </c>
      <c r="AA21" s="231"/>
      <c r="AB21" s="7">
        <v>0</v>
      </c>
      <c r="AC21" s="7">
        <v>0</v>
      </c>
      <c r="AD21" s="231"/>
      <c r="AE21" s="233"/>
      <c r="AF21" s="13">
        <v>0</v>
      </c>
      <c r="AG21" s="231"/>
      <c r="AH21" s="7">
        <v>0</v>
      </c>
      <c r="AI21" s="7">
        <v>0</v>
      </c>
      <c r="AJ21" s="231"/>
      <c r="AK21" s="233"/>
      <c r="AL21" s="13">
        <v>0</v>
      </c>
      <c r="AM21" s="231"/>
      <c r="AN21" s="7">
        <v>0</v>
      </c>
      <c r="AO21" s="7">
        <v>0</v>
      </c>
      <c r="AP21" s="231"/>
      <c r="AQ21" s="233"/>
      <c r="AR21" s="13">
        <v>0</v>
      </c>
      <c r="AS21" s="231"/>
      <c r="AT21" s="7">
        <v>0</v>
      </c>
      <c r="AU21" s="7">
        <v>0</v>
      </c>
      <c r="AV21" s="231"/>
      <c r="AW21" s="233"/>
      <c r="AX21" s="13">
        <v>0</v>
      </c>
      <c r="AY21" s="231"/>
      <c r="AZ21" s="7">
        <v>0</v>
      </c>
      <c r="BA21" s="7">
        <v>0</v>
      </c>
      <c r="BB21" s="231"/>
      <c r="BC21" s="233"/>
      <c r="BD21" s="13">
        <v>0</v>
      </c>
      <c r="BE21" s="231"/>
      <c r="BF21" s="7">
        <v>0</v>
      </c>
      <c r="BG21" s="7">
        <v>0</v>
      </c>
      <c r="BH21" s="231"/>
      <c r="BI21" s="233"/>
      <c r="BJ21" s="13">
        <v>0</v>
      </c>
      <c r="BK21" s="231"/>
      <c r="BL21" s="7">
        <v>0</v>
      </c>
      <c r="BM21" s="7">
        <v>0</v>
      </c>
      <c r="BN21" s="231"/>
      <c r="BO21" s="233"/>
      <c r="BP21" s="13">
        <v>0</v>
      </c>
      <c r="BQ21" s="231"/>
      <c r="BR21" s="7">
        <v>0</v>
      </c>
      <c r="BS21" s="7">
        <v>0</v>
      </c>
      <c r="BT21" s="231"/>
      <c r="BU21" s="233"/>
      <c r="BV21" s="250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04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04">
        <f t="shared" ref="BV23:BV26" si="5">SUM(B23:BU23)</f>
        <v>0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77">
        <v>1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77">
        <v>1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04">
        <f t="shared" si="5"/>
        <v>2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04">
        <f t="shared" si="5"/>
        <v>0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89">
        <v>1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04">
        <f t="shared" si="5"/>
        <v>1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77">
        <v>1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12">
        <v>0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1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30">
        <f>SUM(P22:P27)</f>
        <v>1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30">
        <f t="shared" si="6"/>
        <v>1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1</v>
      </c>
      <c r="AU28" s="30">
        <f t="shared" si="6"/>
        <v>0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0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1</v>
      </c>
      <c r="BP28" s="29">
        <f t="shared" si="7"/>
        <v>0</v>
      </c>
      <c r="BQ28" s="30">
        <f t="shared" si="7"/>
        <v>0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95">
        <f>SUM(B28:BU28)</f>
        <v>4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05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04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04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04">
        <f t="shared" si="8"/>
        <v>0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04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04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04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7">
        <v>1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04">
        <f t="shared" si="8"/>
        <v>1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04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04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98">
        <f t="shared" ref="D40:BN40" si="9">SUM(D6:D27)+SUM(D29:D39)</f>
        <v>1</v>
      </c>
      <c r="E40" s="98">
        <f t="shared" si="9"/>
        <v>0</v>
      </c>
      <c r="F40" s="98">
        <f t="shared" si="9"/>
        <v>0</v>
      </c>
      <c r="G40" s="99">
        <f t="shared" si="9"/>
        <v>0</v>
      </c>
      <c r="H40" s="97">
        <f t="shared" si="9"/>
        <v>1</v>
      </c>
      <c r="I40" s="98">
        <f t="shared" si="9"/>
        <v>0</v>
      </c>
      <c r="J40" s="98">
        <f t="shared" si="9"/>
        <v>3</v>
      </c>
      <c r="K40" s="98">
        <f t="shared" si="9"/>
        <v>0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98">
        <f>SUM(P6:P27)+SUM(P29:P39)</f>
        <v>2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98">
        <f t="shared" si="9"/>
        <v>1</v>
      </c>
      <c r="W40" s="98">
        <f t="shared" si="9"/>
        <v>0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98">
        <f t="shared" si="9"/>
        <v>1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97">
        <f t="shared" si="9"/>
        <v>0</v>
      </c>
      <c r="AG40" s="98">
        <f t="shared" si="9"/>
        <v>0</v>
      </c>
      <c r="AH40" s="98">
        <f t="shared" si="9"/>
        <v>2</v>
      </c>
      <c r="AI40" s="98">
        <f t="shared" si="9"/>
        <v>2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98">
        <f t="shared" si="9"/>
        <v>0</v>
      </c>
      <c r="AO40" s="98">
        <f t="shared" si="9"/>
        <v>1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1</v>
      </c>
      <c r="AU40" s="98">
        <f t="shared" si="9"/>
        <v>0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98">
        <f t="shared" si="9"/>
        <v>0</v>
      </c>
      <c r="BA40" s="98">
        <f t="shared" si="9"/>
        <v>0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1</v>
      </c>
      <c r="BG40" s="98">
        <f t="shared" si="9"/>
        <v>0</v>
      </c>
      <c r="BH40" s="98">
        <f t="shared" si="9"/>
        <v>1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98">
        <f t="shared" si="9"/>
        <v>1</v>
      </c>
      <c r="BM40" s="98">
        <f t="shared" si="9"/>
        <v>0</v>
      </c>
      <c r="BN40" s="98">
        <f t="shared" si="9"/>
        <v>0</v>
      </c>
      <c r="BO40" s="99">
        <f t="shared" ref="BO40:BT40" si="10">SUM(BO6:BO27)+SUM(BO29:BO39)</f>
        <v>1</v>
      </c>
      <c r="BP40" s="97">
        <f t="shared" si="10"/>
        <v>8</v>
      </c>
      <c r="BQ40" s="98">
        <f t="shared" si="10"/>
        <v>0</v>
      </c>
      <c r="BR40" s="98">
        <f t="shared" si="10"/>
        <v>0</v>
      </c>
      <c r="BS40" s="98">
        <f t="shared" si="10"/>
        <v>0</v>
      </c>
      <c r="BT40" s="98">
        <f t="shared" si="10"/>
        <v>0</v>
      </c>
      <c r="BU40" s="99">
        <f>SUM(BU6:BU27)+SUM(BU29:BU39)</f>
        <v>0</v>
      </c>
      <c r="BV40" s="95">
        <f>SUM(B40:BU40)</f>
        <v>27</v>
      </c>
    </row>
    <row r="41" spans="1:74" ht="23.25" customHeight="1"/>
    <row r="42" spans="1:74" ht="29.25">
      <c r="A42" s="241" t="s">
        <v>49</v>
      </c>
      <c r="B42" s="242" t="s">
        <v>56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 t="s">
        <v>15</v>
      </c>
      <c r="O42" s="242"/>
      <c r="P42" s="242"/>
      <c r="Q42" s="242"/>
      <c r="R42" s="242"/>
      <c r="S42" s="242"/>
      <c r="T42" s="8"/>
      <c r="U42" s="8"/>
      <c r="V42" s="8"/>
      <c r="W42" s="8"/>
      <c r="X42" s="8"/>
      <c r="Y42" s="8"/>
      <c r="Z42" s="8"/>
      <c r="AA42" s="8"/>
      <c r="AB42" s="243" t="s">
        <v>46</v>
      </c>
      <c r="AC42" s="243"/>
      <c r="AD42" s="243"/>
      <c r="AE42" s="243"/>
      <c r="AF42" s="243"/>
      <c r="AG42" s="243"/>
      <c r="AH42" s="243"/>
      <c r="AJ42" s="244" t="s">
        <v>50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9"/>
      <c r="BB42" s="244" t="s">
        <v>53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241"/>
      <c r="B43" s="248" t="s">
        <v>46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>
        <f>SUM(B50:V50)</f>
        <v>21</v>
      </c>
      <c r="O43" s="248"/>
      <c r="P43" s="248"/>
      <c r="Q43" s="248"/>
      <c r="R43" s="248"/>
      <c r="S43" s="248"/>
      <c r="T43" s="8"/>
      <c r="U43" s="8"/>
      <c r="V43" s="245" t="s">
        <v>2</v>
      </c>
      <c r="W43" s="246"/>
      <c r="X43" s="242" t="s">
        <v>2</v>
      </c>
      <c r="Y43" s="242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  <c r="AJ43" s="244" t="s">
        <v>51</v>
      </c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9"/>
      <c r="BB43" s="244" t="s">
        <v>52</v>
      </c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</row>
    <row r="44" spans="1:74" ht="29.25">
      <c r="A44" s="10"/>
      <c r="B44" s="249" t="s">
        <v>47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>
        <f>SUM(W50:BL50)</f>
        <v>6</v>
      </c>
      <c r="O44" s="249"/>
      <c r="P44" s="249"/>
      <c r="Q44" s="249"/>
      <c r="R44" s="249"/>
      <c r="S44" s="249"/>
      <c r="T44" s="8"/>
      <c r="U44" s="8"/>
      <c r="V44" s="245" t="s">
        <v>2</v>
      </c>
      <c r="W44" s="246"/>
      <c r="X44" s="242"/>
      <c r="Y44" s="242"/>
      <c r="Z44" s="8"/>
      <c r="AA44" s="8"/>
      <c r="AB44" s="243"/>
      <c r="AC44" s="243"/>
      <c r="AD44" s="243"/>
      <c r="AE44" s="243"/>
      <c r="AF44" s="243"/>
      <c r="AG44" s="243"/>
      <c r="AH44" s="243"/>
      <c r="AJ44" s="244" t="s">
        <v>54</v>
      </c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 t="s">
        <v>55</v>
      </c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</row>
    <row r="45" spans="1:74" ht="29.25">
      <c r="A45" s="10"/>
      <c r="B45" s="242" t="s">
        <v>48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>
        <f>SUM(N43:S44)</f>
        <v>27</v>
      </c>
      <c r="O45" s="247"/>
      <c r="P45" s="247"/>
      <c r="Q45" s="247"/>
      <c r="R45" s="247"/>
      <c r="S45" s="247"/>
      <c r="T45" s="8"/>
      <c r="U45" s="8"/>
      <c r="V45" s="8"/>
      <c r="W45" s="8"/>
      <c r="X45" s="8"/>
      <c r="Y45" s="8"/>
      <c r="Z45" s="8"/>
      <c r="AA45" s="8"/>
      <c r="AB45" s="243" t="s">
        <v>47</v>
      </c>
      <c r="AC45" s="243"/>
      <c r="AD45" s="243"/>
      <c r="AE45" s="243"/>
      <c r="AF45" s="243"/>
      <c r="AG45" s="243"/>
      <c r="AH45" s="243"/>
    </row>
    <row r="46" spans="1:74" ht="21.75" customHeight="1"/>
    <row r="47" spans="1:74" ht="29.25">
      <c r="B47" s="242" t="s">
        <v>57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</row>
    <row r="48" spans="1:74" ht="29.25">
      <c r="B48" s="242" t="s">
        <v>46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 t="s">
        <v>47</v>
      </c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</row>
    <row r="49" spans="2:74" s="11" customFormat="1" ht="29.25">
      <c r="B49" s="242" t="s">
        <v>40</v>
      </c>
      <c r="C49" s="242"/>
      <c r="D49" s="242"/>
      <c r="E49" s="242"/>
      <c r="F49" s="242"/>
      <c r="G49" s="242"/>
      <c r="H49" s="242"/>
      <c r="I49" s="242" t="s">
        <v>42</v>
      </c>
      <c r="J49" s="242"/>
      <c r="K49" s="242"/>
      <c r="L49" s="242"/>
      <c r="M49" s="242"/>
      <c r="N49" s="242"/>
      <c r="O49" s="242"/>
      <c r="P49" s="242" t="s">
        <v>43</v>
      </c>
      <c r="Q49" s="242"/>
      <c r="R49" s="242"/>
      <c r="S49" s="242"/>
      <c r="T49" s="242"/>
      <c r="U49" s="242"/>
      <c r="V49" s="242"/>
      <c r="W49" s="242" t="s">
        <v>40</v>
      </c>
      <c r="X49" s="242"/>
      <c r="Y49" s="242"/>
      <c r="Z49" s="242"/>
      <c r="AA49" s="242"/>
      <c r="AB49" s="242"/>
      <c r="AC49" s="242"/>
      <c r="AD49" s="242" t="s">
        <v>41</v>
      </c>
      <c r="AE49" s="242"/>
      <c r="AF49" s="242"/>
      <c r="AG49" s="242"/>
      <c r="AH49" s="242"/>
      <c r="AI49" s="242"/>
      <c r="AJ49" s="242"/>
      <c r="AK49" s="242" t="s">
        <v>42</v>
      </c>
      <c r="AL49" s="242"/>
      <c r="AM49" s="242"/>
      <c r="AN49" s="242"/>
      <c r="AO49" s="242"/>
      <c r="AP49" s="242"/>
      <c r="AQ49" s="242"/>
      <c r="AR49" s="242" t="s">
        <v>43</v>
      </c>
      <c r="AS49" s="242"/>
      <c r="AT49" s="242"/>
      <c r="AU49" s="242"/>
      <c r="AV49" s="242"/>
      <c r="AW49" s="242"/>
      <c r="AX49" s="242"/>
      <c r="AY49" s="242" t="s">
        <v>44</v>
      </c>
      <c r="AZ49" s="242"/>
      <c r="BA49" s="242"/>
      <c r="BB49" s="242"/>
      <c r="BC49" s="242"/>
      <c r="BD49" s="242"/>
      <c r="BE49" s="242"/>
      <c r="BF49" s="242" t="s">
        <v>45</v>
      </c>
      <c r="BG49" s="242"/>
      <c r="BH49" s="242"/>
      <c r="BI49" s="242"/>
      <c r="BJ49" s="242"/>
      <c r="BK49" s="242"/>
      <c r="BL49" s="242"/>
    </row>
    <row r="50" spans="2:74" s="11" customFormat="1" ht="29.25">
      <c r="B50" s="24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9</v>
      </c>
      <c r="C50" s="247"/>
      <c r="D50" s="247"/>
      <c r="E50" s="247"/>
      <c r="F50" s="247"/>
      <c r="G50" s="247"/>
      <c r="H50" s="247"/>
      <c r="I50" s="24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11</v>
      </c>
      <c r="J50" s="247"/>
      <c r="K50" s="247"/>
      <c r="L50" s="247"/>
      <c r="M50" s="247"/>
      <c r="N50" s="247"/>
      <c r="O50" s="247"/>
      <c r="P50" s="24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1</v>
      </c>
      <c r="Q50" s="247"/>
      <c r="R50" s="247"/>
      <c r="S50" s="247"/>
      <c r="T50" s="247"/>
      <c r="U50" s="247"/>
      <c r="V50" s="247"/>
      <c r="W50" s="24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7"/>
      <c r="Y50" s="247"/>
      <c r="Z50" s="247"/>
      <c r="AA50" s="247"/>
      <c r="AB50" s="247"/>
      <c r="AC50" s="247"/>
      <c r="AD50" s="247">
        <f>C40+I40+O40+U40+AA40+AG40+AM40+AS40+AY40+BE40+BK40+BQ40</f>
        <v>0</v>
      </c>
      <c r="AE50" s="247"/>
      <c r="AF50" s="247"/>
      <c r="AG50" s="247"/>
      <c r="AH50" s="247"/>
      <c r="AI50" s="247"/>
      <c r="AJ50" s="247"/>
      <c r="AK50" s="24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2</v>
      </c>
      <c r="AL50" s="247"/>
      <c r="AM50" s="247"/>
      <c r="AN50" s="247"/>
      <c r="AO50" s="247"/>
      <c r="AP50" s="247"/>
      <c r="AQ50" s="247"/>
      <c r="AR50" s="24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2</v>
      </c>
      <c r="AS50" s="247"/>
      <c r="AT50" s="247"/>
      <c r="AU50" s="247"/>
      <c r="AV50" s="247"/>
      <c r="AW50" s="247"/>
      <c r="AX50" s="247"/>
      <c r="AY50" s="247">
        <f>F40+L40+R40+X40+AD40+AJ40+AP40+AV40+BB40+BH40+BN40+BT40</f>
        <v>1</v>
      </c>
      <c r="AZ50" s="247"/>
      <c r="BA50" s="247"/>
      <c r="BB50" s="247"/>
      <c r="BC50" s="247"/>
      <c r="BD50" s="247"/>
      <c r="BE50" s="247"/>
      <c r="BF50" s="247">
        <f>G40+M40+S40+Y40+AE40+AK40+AQ40+AW40+BC40+BI40+BO40+BU40</f>
        <v>1</v>
      </c>
      <c r="BG50" s="247"/>
      <c r="BH50" s="247"/>
      <c r="BI50" s="247"/>
      <c r="BJ50" s="247"/>
      <c r="BK50" s="247"/>
      <c r="BL50" s="247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6:A17"/>
    <mergeCell ref="C16:C17"/>
    <mergeCell ref="F16:F17"/>
    <mergeCell ref="G16:G17"/>
    <mergeCell ref="I16:I17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6:L17"/>
    <mergeCell ref="M16:M17"/>
    <mergeCell ref="O16:O17"/>
    <mergeCell ref="R16:R17"/>
    <mergeCell ref="S16:S17"/>
    <mergeCell ref="U16:U17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6:X17"/>
    <mergeCell ref="Y16:Y17"/>
    <mergeCell ref="AA16:AA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8:AQ19"/>
    <mergeCell ref="AS18:AS19"/>
    <mergeCell ref="AV18:AV19"/>
    <mergeCell ref="AW18:AW19"/>
    <mergeCell ref="AA18:AA19"/>
    <mergeCell ref="AD18:AD19"/>
    <mergeCell ref="AE18:AE19"/>
    <mergeCell ref="AG18:AG19"/>
    <mergeCell ref="A18:A19"/>
    <mergeCell ref="C18:C19"/>
    <mergeCell ref="F18:F19"/>
    <mergeCell ref="G18:G19"/>
    <mergeCell ref="I18:I19"/>
    <mergeCell ref="L18:L19"/>
    <mergeCell ref="M18:M19"/>
    <mergeCell ref="AM18:AM19"/>
    <mergeCell ref="AP18:AP19"/>
    <mergeCell ref="AJ18:AJ19"/>
    <mergeCell ref="AK18:AK19"/>
    <mergeCell ref="S18:S19"/>
    <mergeCell ref="U18:U19"/>
    <mergeCell ref="X18:X19"/>
    <mergeCell ref="Y18:Y19"/>
    <mergeCell ref="BT16:BT17"/>
    <mergeCell ref="BU16:BU17"/>
    <mergeCell ref="BV16:BV17"/>
    <mergeCell ref="BK16:BK17"/>
    <mergeCell ref="BN16:BN17"/>
    <mergeCell ref="BO16:BO17"/>
    <mergeCell ref="BQ16:BQ17"/>
    <mergeCell ref="AD16:AD17"/>
    <mergeCell ref="AE16:AE17"/>
    <mergeCell ref="AG16:AG17"/>
    <mergeCell ref="BH16:BH17"/>
    <mergeCell ref="BI16:BI17"/>
    <mergeCell ref="AV16:AV17"/>
    <mergeCell ref="AW16:AW17"/>
    <mergeCell ref="AY16:AY17"/>
    <mergeCell ref="BB16:BB17"/>
    <mergeCell ref="BC16:BC17"/>
    <mergeCell ref="BE16:BE17"/>
    <mergeCell ref="AJ16:AJ17"/>
    <mergeCell ref="AK16:AK17"/>
    <mergeCell ref="AM16:AM17"/>
    <mergeCell ref="AP16:AP17"/>
    <mergeCell ref="AQ16:AQ17"/>
    <mergeCell ref="AS16:AS17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R20:R21"/>
    <mergeCell ref="BK18:BK19"/>
    <mergeCell ref="BN18:BN19"/>
    <mergeCell ref="BO18:BO19"/>
    <mergeCell ref="BQ18:BQ19"/>
    <mergeCell ref="BT18:BT19"/>
    <mergeCell ref="BU18:BU19"/>
    <mergeCell ref="AY18:AY19"/>
    <mergeCell ref="BB18:BB19"/>
    <mergeCell ref="BC18:BC19"/>
    <mergeCell ref="BE18:BE19"/>
    <mergeCell ref="BH18:BH19"/>
    <mergeCell ref="BI18:BI19"/>
    <mergeCell ref="O18:O19"/>
    <mergeCell ref="R18:R19"/>
    <mergeCell ref="AJ20:AJ21"/>
    <mergeCell ref="AK20:AK21"/>
    <mergeCell ref="AM20:AM21"/>
    <mergeCell ref="AP20:AP21"/>
    <mergeCell ref="S20:S21"/>
    <mergeCell ref="U20:U21"/>
    <mergeCell ref="X20:X21"/>
    <mergeCell ref="Y20:Y21"/>
    <mergeCell ref="AA20:AA21"/>
    <mergeCell ref="AD20:AD21"/>
    <mergeCell ref="BO20:BO21"/>
    <mergeCell ref="BQ20:BQ21"/>
    <mergeCell ref="BT20:BT21"/>
    <mergeCell ref="BU20:BU21"/>
    <mergeCell ref="BV20:BV21"/>
    <mergeCell ref="A42:A43"/>
    <mergeCell ref="B42:M42"/>
    <mergeCell ref="N42:S42"/>
    <mergeCell ref="AB42:AH42"/>
    <mergeCell ref="AJ42:AZ42"/>
    <mergeCell ref="BC20:BC21"/>
    <mergeCell ref="BE20:BE21"/>
    <mergeCell ref="BH20:BH21"/>
    <mergeCell ref="BI20:BI21"/>
    <mergeCell ref="BK20:BK21"/>
    <mergeCell ref="BN20:BN21"/>
    <mergeCell ref="AQ20:AQ21"/>
    <mergeCell ref="AS20:AS21"/>
    <mergeCell ref="AV20:AV21"/>
    <mergeCell ref="AW20:AW21"/>
    <mergeCell ref="AY20:AY21"/>
    <mergeCell ref="BB20:BB21"/>
    <mergeCell ref="AE20:AE21"/>
    <mergeCell ref="AG20:AG21"/>
    <mergeCell ref="BB42:BS42"/>
    <mergeCell ref="B43:M43"/>
    <mergeCell ref="N43:S43"/>
    <mergeCell ref="V43:W43"/>
    <mergeCell ref="X43:Y44"/>
    <mergeCell ref="AB43:AH44"/>
    <mergeCell ref="AJ43:AZ43"/>
    <mergeCell ref="BB43:BS43"/>
    <mergeCell ref="B44:M44"/>
    <mergeCell ref="N44:S44"/>
    <mergeCell ref="P49:V49"/>
    <mergeCell ref="W49:AC49"/>
    <mergeCell ref="AD49:AJ49"/>
    <mergeCell ref="AK49:AQ49"/>
    <mergeCell ref="AR49:AX49"/>
    <mergeCell ref="V44:W44"/>
    <mergeCell ref="AJ44:BA44"/>
    <mergeCell ref="BB44:BS44"/>
    <mergeCell ref="B45:M45"/>
    <mergeCell ref="N45:S45"/>
    <mergeCell ref="AB45:AH45"/>
    <mergeCell ref="C14:C15"/>
    <mergeCell ref="F14:F15"/>
    <mergeCell ref="G14:G15"/>
    <mergeCell ref="I14:I15"/>
    <mergeCell ref="L14:L15"/>
    <mergeCell ref="M14:M15"/>
    <mergeCell ref="O14:O15"/>
    <mergeCell ref="R14:R15"/>
    <mergeCell ref="BF50:BL50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AY50:BE50"/>
    <mergeCell ref="B47:BL47"/>
    <mergeCell ref="B48:V48"/>
    <mergeCell ref="W48:BL48"/>
    <mergeCell ref="B49:H49"/>
    <mergeCell ref="I49:O49"/>
    <mergeCell ref="S14:S15"/>
    <mergeCell ref="U14:U15"/>
    <mergeCell ref="X14:X15"/>
    <mergeCell ref="Y14:Y15"/>
    <mergeCell ref="AA14:AA15"/>
    <mergeCell ref="AD14:AD15"/>
    <mergeCell ref="AE14:AE15"/>
    <mergeCell ref="AG14:AG15"/>
    <mergeCell ref="AJ14:AJ15"/>
    <mergeCell ref="AK14:AK15"/>
    <mergeCell ref="AM14:AM15"/>
    <mergeCell ref="AP14:AP15"/>
    <mergeCell ref="AQ14:AQ15"/>
    <mergeCell ref="AS14:AS15"/>
    <mergeCell ref="AV14:AV15"/>
    <mergeCell ref="AW14:AW15"/>
    <mergeCell ref="AY14:AY15"/>
    <mergeCell ref="BB14:BB15"/>
    <mergeCell ref="BU14:BU15"/>
    <mergeCell ref="BV14:BV15"/>
    <mergeCell ref="BC14:BC15"/>
    <mergeCell ref="BE14:BE15"/>
    <mergeCell ref="BH14:BH15"/>
    <mergeCell ref="BI14:BI15"/>
    <mergeCell ref="BK14:BK15"/>
    <mergeCell ref="BN14:BN15"/>
    <mergeCell ref="BO14:BO15"/>
    <mergeCell ref="BQ14:BQ15"/>
    <mergeCell ref="BT14:BT15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112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53" t="s">
        <v>101</v>
      </c>
      <c r="C4" s="254"/>
      <c r="D4" s="254"/>
      <c r="E4" s="254"/>
      <c r="F4" s="254"/>
      <c r="G4" s="255"/>
      <c r="H4" s="253" t="s">
        <v>102</v>
      </c>
      <c r="I4" s="254"/>
      <c r="J4" s="254"/>
      <c r="K4" s="254"/>
      <c r="L4" s="254"/>
      <c r="M4" s="255"/>
      <c r="N4" s="253" t="s">
        <v>103</v>
      </c>
      <c r="O4" s="254"/>
      <c r="P4" s="254"/>
      <c r="Q4" s="254"/>
      <c r="R4" s="254"/>
      <c r="S4" s="255"/>
      <c r="T4" s="253" t="s">
        <v>104</v>
      </c>
      <c r="U4" s="254"/>
      <c r="V4" s="254"/>
      <c r="W4" s="254"/>
      <c r="X4" s="254"/>
      <c r="Y4" s="255"/>
      <c r="Z4" s="253" t="s">
        <v>105</v>
      </c>
      <c r="AA4" s="254"/>
      <c r="AB4" s="254"/>
      <c r="AC4" s="254"/>
      <c r="AD4" s="254"/>
      <c r="AE4" s="255"/>
      <c r="AF4" s="253" t="s">
        <v>106</v>
      </c>
      <c r="AG4" s="254"/>
      <c r="AH4" s="254"/>
      <c r="AI4" s="254"/>
      <c r="AJ4" s="254"/>
      <c r="AK4" s="255"/>
      <c r="AL4" s="253" t="s">
        <v>107</v>
      </c>
      <c r="AM4" s="254"/>
      <c r="AN4" s="254"/>
      <c r="AO4" s="254"/>
      <c r="AP4" s="254"/>
      <c r="AQ4" s="255"/>
      <c r="AR4" s="253" t="s">
        <v>108</v>
      </c>
      <c r="AS4" s="254"/>
      <c r="AT4" s="254"/>
      <c r="AU4" s="254"/>
      <c r="AV4" s="254"/>
      <c r="AW4" s="255"/>
      <c r="AX4" s="253" t="s">
        <v>109</v>
      </c>
      <c r="AY4" s="254"/>
      <c r="AZ4" s="254"/>
      <c r="BA4" s="254"/>
      <c r="BB4" s="254"/>
      <c r="BC4" s="255"/>
      <c r="BD4" s="253" t="s">
        <v>110</v>
      </c>
      <c r="BE4" s="254"/>
      <c r="BF4" s="254"/>
      <c r="BG4" s="254"/>
      <c r="BH4" s="254"/>
      <c r="BI4" s="255"/>
      <c r="BJ4" s="253" t="s">
        <v>111</v>
      </c>
      <c r="BK4" s="254"/>
      <c r="BL4" s="254"/>
      <c r="BM4" s="254"/>
      <c r="BN4" s="254"/>
      <c r="BO4" s="255"/>
      <c r="BP4" s="211" t="s">
        <v>113</v>
      </c>
      <c r="BQ4" s="254"/>
      <c r="BR4" s="254"/>
      <c r="BS4" s="254"/>
      <c r="BT4" s="254"/>
      <c r="BU4" s="255"/>
      <c r="BV4" s="256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57"/>
    </row>
    <row r="6" spans="1:74" ht="23.25">
      <c r="A6" s="252" t="s">
        <v>1</v>
      </c>
      <c r="B6" s="110">
        <v>0</v>
      </c>
      <c r="C6" s="230">
        <v>0</v>
      </c>
      <c r="D6" s="114">
        <v>0</v>
      </c>
      <c r="E6" s="114">
        <v>0</v>
      </c>
      <c r="F6" s="230">
        <v>0</v>
      </c>
      <c r="G6" s="232">
        <v>0</v>
      </c>
      <c r="H6" s="26">
        <v>0</v>
      </c>
      <c r="I6" s="230">
        <v>0</v>
      </c>
      <c r="J6" s="114">
        <v>0</v>
      </c>
      <c r="K6" s="114">
        <v>0</v>
      </c>
      <c r="L6" s="230">
        <v>0</v>
      </c>
      <c r="M6" s="232">
        <v>0</v>
      </c>
      <c r="N6" s="26">
        <v>0</v>
      </c>
      <c r="O6" s="230">
        <v>0</v>
      </c>
      <c r="P6" s="114">
        <v>0</v>
      </c>
      <c r="Q6" s="114">
        <v>0</v>
      </c>
      <c r="R6" s="230">
        <v>0</v>
      </c>
      <c r="S6" s="232">
        <v>0</v>
      </c>
      <c r="T6" s="26">
        <v>0</v>
      </c>
      <c r="U6" s="230">
        <v>0</v>
      </c>
      <c r="V6" s="114">
        <v>0</v>
      </c>
      <c r="W6" s="114">
        <v>0</v>
      </c>
      <c r="X6" s="230">
        <v>0</v>
      </c>
      <c r="Y6" s="232">
        <v>0</v>
      </c>
      <c r="Z6" s="26">
        <v>0</v>
      </c>
      <c r="AA6" s="230">
        <v>0</v>
      </c>
      <c r="AB6" s="114">
        <v>0</v>
      </c>
      <c r="AC6" s="114">
        <v>0</v>
      </c>
      <c r="AD6" s="230">
        <v>0</v>
      </c>
      <c r="AE6" s="232">
        <v>0</v>
      </c>
      <c r="AF6" s="26">
        <v>0</v>
      </c>
      <c r="AG6" s="230">
        <v>0</v>
      </c>
      <c r="AH6" s="114">
        <v>0</v>
      </c>
      <c r="AI6" s="114">
        <v>0</v>
      </c>
      <c r="AJ6" s="230">
        <v>0</v>
      </c>
      <c r="AK6" s="232">
        <v>0</v>
      </c>
      <c r="AL6" s="26">
        <v>0</v>
      </c>
      <c r="AM6" s="230">
        <v>0</v>
      </c>
      <c r="AN6" s="114">
        <v>0</v>
      </c>
      <c r="AO6" s="114">
        <v>0</v>
      </c>
      <c r="AP6" s="230">
        <v>0</v>
      </c>
      <c r="AQ6" s="232">
        <v>0</v>
      </c>
      <c r="AR6" s="26">
        <v>0</v>
      </c>
      <c r="AS6" s="230">
        <v>0</v>
      </c>
      <c r="AT6" s="114">
        <v>0</v>
      </c>
      <c r="AU6" s="114">
        <v>0</v>
      </c>
      <c r="AV6" s="230">
        <v>0</v>
      </c>
      <c r="AW6" s="232">
        <v>0</v>
      </c>
      <c r="AX6" s="26">
        <v>0</v>
      </c>
      <c r="AY6" s="230">
        <v>0</v>
      </c>
      <c r="AZ6" s="114">
        <v>0</v>
      </c>
      <c r="BA6" s="114">
        <v>0</v>
      </c>
      <c r="BB6" s="230">
        <v>0</v>
      </c>
      <c r="BC6" s="232">
        <v>0</v>
      </c>
      <c r="BD6" s="26">
        <v>0</v>
      </c>
      <c r="BE6" s="230">
        <v>0</v>
      </c>
      <c r="BF6" s="114">
        <v>0</v>
      </c>
      <c r="BG6" s="114">
        <v>0</v>
      </c>
      <c r="BH6" s="230">
        <v>0</v>
      </c>
      <c r="BI6" s="232">
        <v>0</v>
      </c>
      <c r="BJ6" s="26">
        <v>0</v>
      </c>
      <c r="BK6" s="230">
        <v>0</v>
      </c>
      <c r="BL6" s="114">
        <v>0</v>
      </c>
      <c r="BM6" s="114">
        <v>0</v>
      </c>
      <c r="BN6" s="230">
        <v>0</v>
      </c>
      <c r="BO6" s="232">
        <v>0</v>
      </c>
      <c r="BP6" s="88">
        <v>1</v>
      </c>
      <c r="BQ6" s="230">
        <v>0</v>
      </c>
      <c r="BR6" s="88">
        <v>1</v>
      </c>
      <c r="BS6" s="114">
        <v>0</v>
      </c>
      <c r="BT6" s="230">
        <v>0</v>
      </c>
      <c r="BU6" s="232">
        <v>0</v>
      </c>
      <c r="BV6" s="251">
        <f>SUM(B6:BU7)</f>
        <v>2</v>
      </c>
    </row>
    <row r="7" spans="1:74" ht="23.25">
      <c r="A7" s="229"/>
      <c r="B7" s="111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50"/>
    </row>
    <row r="8" spans="1:74" ht="23.25">
      <c r="A8" s="236" t="s">
        <v>3</v>
      </c>
      <c r="B8" s="110">
        <v>0</v>
      </c>
      <c r="C8" s="230">
        <v>0</v>
      </c>
      <c r="D8" s="114">
        <v>0</v>
      </c>
      <c r="E8" s="114">
        <v>0</v>
      </c>
      <c r="F8" s="230">
        <v>0</v>
      </c>
      <c r="G8" s="232">
        <v>0</v>
      </c>
      <c r="H8" s="26">
        <v>0</v>
      </c>
      <c r="I8" s="230">
        <v>0</v>
      </c>
      <c r="J8" s="114">
        <v>0</v>
      </c>
      <c r="K8" s="88">
        <v>1</v>
      </c>
      <c r="L8" s="230">
        <v>0</v>
      </c>
      <c r="M8" s="232">
        <v>0</v>
      </c>
      <c r="N8" s="26">
        <v>0</v>
      </c>
      <c r="O8" s="230">
        <v>0</v>
      </c>
      <c r="P8" s="114">
        <v>0</v>
      </c>
      <c r="Q8" s="114">
        <v>0</v>
      </c>
      <c r="R8" s="230">
        <v>0</v>
      </c>
      <c r="S8" s="232">
        <v>0</v>
      </c>
      <c r="T8" s="26">
        <v>0</v>
      </c>
      <c r="U8" s="230">
        <v>0</v>
      </c>
      <c r="V8" s="114">
        <v>0</v>
      </c>
      <c r="W8" s="114">
        <v>0</v>
      </c>
      <c r="X8" s="230">
        <v>0</v>
      </c>
      <c r="Y8" s="232">
        <v>0</v>
      </c>
      <c r="Z8" s="26">
        <v>0</v>
      </c>
      <c r="AA8" s="230">
        <v>0</v>
      </c>
      <c r="AB8" s="88">
        <v>1</v>
      </c>
      <c r="AC8" s="114">
        <v>0</v>
      </c>
      <c r="AD8" s="230">
        <v>0</v>
      </c>
      <c r="AE8" s="232">
        <v>0</v>
      </c>
      <c r="AF8" s="26">
        <v>0</v>
      </c>
      <c r="AG8" s="230">
        <v>0</v>
      </c>
      <c r="AH8" s="114">
        <v>0</v>
      </c>
      <c r="AI8" s="114">
        <v>0</v>
      </c>
      <c r="AJ8" s="230">
        <v>0</v>
      </c>
      <c r="AK8" s="232">
        <v>0</v>
      </c>
      <c r="AL8" s="26">
        <v>0</v>
      </c>
      <c r="AM8" s="230">
        <v>0</v>
      </c>
      <c r="AN8" s="114">
        <v>0</v>
      </c>
      <c r="AO8" s="114">
        <v>0</v>
      </c>
      <c r="AP8" s="230">
        <v>0</v>
      </c>
      <c r="AQ8" s="232">
        <v>0</v>
      </c>
      <c r="AR8" s="26">
        <v>0</v>
      </c>
      <c r="AS8" s="230">
        <v>0</v>
      </c>
      <c r="AT8" s="114">
        <v>0</v>
      </c>
      <c r="AU8" s="114">
        <v>0</v>
      </c>
      <c r="AV8" s="230">
        <v>0</v>
      </c>
      <c r="AW8" s="232">
        <v>0</v>
      </c>
      <c r="AX8" s="26">
        <v>0</v>
      </c>
      <c r="AY8" s="230">
        <v>0</v>
      </c>
      <c r="AZ8" s="88">
        <v>1</v>
      </c>
      <c r="BA8" s="114">
        <v>0</v>
      </c>
      <c r="BB8" s="230">
        <v>0</v>
      </c>
      <c r="BC8" s="232">
        <v>0</v>
      </c>
      <c r="BD8" s="26">
        <v>0</v>
      </c>
      <c r="BE8" s="230">
        <v>0</v>
      </c>
      <c r="BF8" s="114">
        <v>0</v>
      </c>
      <c r="BG8" s="114">
        <v>0</v>
      </c>
      <c r="BH8" s="230">
        <v>0</v>
      </c>
      <c r="BI8" s="232">
        <v>0</v>
      </c>
      <c r="BJ8" s="26">
        <v>0</v>
      </c>
      <c r="BK8" s="230">
        <v>0</v>
      </c>
      <c r="BL8" s="114">
        <v>0</v>
      </c>
      <c r="BM8" s="114">
        <v>0</v>
      </c>
      <c r="BN8" s="230">
        <v>0</v>
      </c>
      <c r="BO8" s="232">
        <v>0</v>
      </c>
      <c r="BP8" s="88">
        <v>2</v>
      </c>
      <c r="BQ8" s="230">
        <v>0</v>
      </c>
      <c r="BR8" s="114">
        <v>0</v>
      </c>
      <c r="BS8" s="114">
        <v>0</v>
      </c>
      <c r="BT8" s="230">
        <v>0</v>
      </c>
      <c r="BU8" s="232">
        <v>0</v>
      </c>
      <c r="BV8" s="250">
        <f t="shared" ref="BV8" si="0">SUM(B8:BU9)</f>
        <v>5</v>
      </c>
    </row>
    <row r="9" spans="1:74" ht="23.25">
      <c r="A9" s="229"/>
      <c r="B9" s="111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50"/>
    </row>
    <row r="10" spans="1:74" ht="23.25">
      <c r="A10" s="236" t="s">
        <v>4</v>
      </c>
      <c r="B10" s="110">
        <v>0</v>
      </c>
      <c r="C10" s="230">
        <v>0</v>
      </c>
      <c r="D10" s="114">
        <v>0</v>
      </c>
      <c r="E10" s="114">
        <v>0</v>
      </c>
      <c r="F10" s="230">
        <v>0</v>
      </c>
      <c r="G10" s="232">
        <v>0</v>
      </c>
      <c r="H10" s="26">
        <v>0</v>
      </c>
      <c r="I10" s="230">
        <v>0</v>
      </c>
      <c r="J10" s="114">
        <v>0</v>
      </c>
      <c r="K10" s="114">
        <v>0</v>
      </c>
      <c r="L10" s="230">
        <v>0</v>
      </c>
      <c r="M10" s="232">
        <v>0</v>
      </c>
      <c r="N10" s="26">
        <v>0</v>
      </c>
      <c r="O10" s="230">
        <v>0</v>
      </c>
      <c r="P10" s="114">
        <v>0</v>
      </c>
      <c r="Q10" s="114">
        <v>0</v>
      </c>
      <c r="R10" s="230">
        <v>0</v>
      </c>
      <c r="S10" s="232">
        <v>0</v>
      </c>
      <c r="T10" s="26">
        <v>0</v>
      </c>
      <c r="U10" s="230">
        <v>0</v>
      </c>
      <c r="V10" s="114">
        <v>0</v>
      </c>
      <c r="W10" s="114">
        <v>0</v>
      </c>
      <c r="X10" s="230">
        <v>0</v>
      </c>
      <c r="Y10" s="232">
        <v>0</v>
      </c>
      <c r="Z10" s="26">
        <v>0</v>
      </c>
      <c r="AA10" s="230">
        <v>0</v>
      </c>
      <c r="AB10" s="88">
        <v>1</v>
      </c>
      <c r="AC10" s="114">
        <v>0</v>
      </c>
      <c r="AD10" s="230">
        <v>0</v>
      </c>
      <c r="AE10" s="232">
        <v>0</v>
      </c>
      <c r="AF10" s="26">
        <v>0</v>
      </c>
      <c r="AG10" s="230">
        <v>0</v>
      </c>
      <c r="AH10" s="114">
        <v>0</v>
      </c>
      <c r="AI10" s="114">
        <v>0</v>
      </c>
      <c r="AJ10" s="230">
        <v>0</v>
      </c>
      <c r="AK10" s="232">
        <v>0</v>
      </c>
      <c r="AL10" s="26">
        <v>0</v>
      </c>
      <c r="AM10" s="230">
        <v>0</v>
      </c>
      <c r="AN10" s="114">
        <v>0</v>
      </c>
      <c r="AO10" s="114">
        <v>0</v>
      </c>
      <c r="AP10" s="230">
        <v>0</v>
      </c>
      <c r="AQ10" s="232">
        <v>0</v>
      </c>
      <c r="AR10" s="26">
        <v>0</v>
      </c>
      <c r="AS10" s="230">
        <v>0</v>
      </c>
      <c r="AT10" s="114">
        <v>0</v>
      </c>
      <c r="AU10" s="114">
        <v>0</v>
      </c>
      <c r="AV10" s="230">
        <v>0</v>
      </c>
      <c r="AW10" s="232">
        <v>0</v>
      </c>
      <c r="AX10" s="26">
        <v>0</v>
      </c>
      <c r="AY10" s="230">
        <v>0</v>
      </c>
      <c r="AZ10" s="114">
        <v>0</v>
      </c>
      <c r="BA10" s="114">
        <v>0</v>
      </c>
      <c r="BB10" s="230">
        <v>0</v>
      </c>
      <c r="BC10" s="232">
        <v>0</v>
      </c>
      <c r="BD10" s="26">
        <v>0</v>
      </c>
      <c r="BE10" s="230">
        <v>0</v>
      </c>
      <c r="BF10" s="7">
        <v>0</v>
      </c>
      <c r="BG10" s="114">
        <v>0</v>
      </c>
      <c r="BH10" s="230">
        <v>0</v>
      </c>
      <c r="BI10" s="232">
        <v>0</v>
      </c>
      <c r="BJ10" s="26">
        <v>0</v>
      </c>
      <c r="BK10" s="230">
        <v>0</v>
      </c>
      <c r="BL10" s="88">
        <v>1</v>
      </c>
      <c r="BM10" s="120">
        <v>0</v>
      </c>
      <c r="BN10" s="230">
        <v>0</v>
      </c>
      <c r="BO10" s="232">
        <v>0</v>
      </c>
      <c r="BP10" s="88">
        <v>3</v>
      </c>
      <c r="BQ10" s="230">
        <v>0</v>
      </c>
      <c r="BR10" s="114">
        <v>0</v>
      </c>
      <c r="BS10" s="114">
        <v>0</v>
      </c>
      <c r="BT10" s="230">
        <v>0</v>
      </c>
      <c r="BU10" s="232">
        <v>0</v>
      </c>
      <c r="BV10" s="250">
        <f t="shared" ref="BV10" si="1">SUM(B10:BU11)</f>
        <v>5</v>
      </c>
    </row>
    <row r="11" spans="1:74" ht="23.25">
      <c r="A11" s="229"/>
      <c r="B11" s="111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50"/>
    </row>
    <row r="12" spans="1:74" ht="23.25">
      <c r="A12" s="236" t="s">
        <v>5</v>
      </c>
      <c r="B12" s="110">
        <v>0</v>
      </c>
      <c r="C12" s="230">
        <v>0</v>
      </c>
      <c r="D12" s="114">
        <v>0</v>
      </c>
      <c r="E12" s="114">
        <v>0</v>
      </c>
      <c r="F12" s="230">
        <v>0</v>
      </c>
      <c r="G12" s="232">
        <v>0</v>
      </c>
      <c r="H12" s="26">
        <v>0</v>
      </c>
      <c r="I12" s="230">
        <v>0</v>
      </c>
      <c r="J12" s="114">
        <v>0</v>
      </c>
      <c r="K12" s="114">
        <v>0</v>
      </c>
      <c r="L12" s="230">
        <v>0</v>
      </c>
      <c r="M12" s="232">
        <v>0</v>
      </c>
      <c r="N12" s="26">
        <v>0</v>
      </c>
      <c r="O12" s="230">
        <v>0</v>
      </c>
      <c r="P12" s="114">
        <v>0</v>
      </c>
      <c r="Q12" s="114">
        <v>0</v>
      </c>
      <c r="R12" s="230">
        <v>0</v>
      </c>
      <c r="S12" s="232">
        <v>0</v>
      </c>
      <c r="T12" s="26">
        <v>0</v>
      </c>
      <c r="U12" s="230">
        <v>0</v>
      </c>
      <c r="V12" s="114">
        <v>0</v>
      </c>
      <c r="W12" s="114">
        <v>0</v>
      </c>
      <c r="X12" s="230">
        <v>0</v>
      </c>
      <c r="Y12" s="232">
        <v>0</v>
      </c>
      <c r="Z12" s="26">
        <v>0</v>
      </c>
      <c r="AA12" s="230">
        <v>0</v>
      </c>
      <c r="AB12" s="88">
        <v>1</v>
      </c>
      <c r="AC12" s="114">
        <v>0</v>
      </c>
      <c r="AD12" s="230">
        <v>0</v>
      </c>
      <c r="AE12" s="232">
        <v>0</v>
      </c>
      <c r="AF12" s="26">
        <v>0</v>
      </c>
      <c r="AG12" s="230">
        <v>0</v>
      </c>
      <c r="AH12" s="114">
        <v>0</v>
      </c>
      <c r="AI12" s="114">
        <v>0</v>
      </c>
      <c r="AJ12" s="230">
        <v>0</v>
      </c>
      <c r="AK12" s="232">
        <v>0</v>
      </c>
      <c r="AL12" s="26">
        <v>0</v>
      </c>
      <c r="AM12" s="230">
        <v>0</v>
      </c>
      <c r="AN12" s="114">
        <v>0</v>
      </c>
      <c r="AO12" s="114">
        <v>0</v>
      </c>
      <c r="AP12" s="230">
        <v>0</v>
      </c>
      <c r="AQ12" s="232">
        <v>0</v>
      </c>
      <c r="AR12" s="26">
        <v>0</v>
      </c>
      <c r="AS12" s="230">
        <v>0</v>
      </c>
      <c r="AT12" s="114">
        <v>0</v>
      </c>
      <c r="AU12" s="114">
        <v>0</v>
      </c>
      <c r="AV12" s="230">
        <v>0</v>
      </c>
      <c r="AW12" s="232">
        <v>0</v>
      </c>
      <c r="AX12" s="26">
        <v>0</v>
      </c>
      <c r="AY12" s="230">
        <v>0</v>
      </c>
      <c r="AZ12" s="114">
        <v>0</v>
      </c>
      <c r="BA12" s="114">
        <v>0</v>
      </c>
      <c r="BB12" s="230">
        <v>0</v>
      </c>
      <c r="BC12" s="232">
        <v>0</v>
      </c>
      <c r="BD12" s="26">
        <v>0</v>
      </c>
      <c r="BE12" s="230">
        <v>0</v>
      </c>
      <c r="BF12" s="7">
        <v>0</v>
      </c>
      <c r="BG12" s="114">
        <v>0</v>
      </c>
      <c r="BH12" s="230">
        <v>0</v>
      </c>
      <c r="BI12" s="232">
        <v>0</v>
      </c>
      <c r="BJ12" s="26">
        <v>0</v>
      </c>
      <c r="BK12" s="230">
        <v>0</v>
      </c>
      <c r="BL12" s="88">
        <v>1</v>
      </c>
      <c r="BM12" s="120">
        <v>0</v>
      </c>
      <c r="BN12" s="230">
        <v>0</v>
      </c>
      <c r="BO12" s="232">
        <v>0</v>
      </c>
      <c r="BP12" s="88">
        <v>1</v>
      </c>
      <c r="BQ12" s="237">
        <v>2</v>
      </c>
      <c r="BR12" s="114">
        <v>0</v>
      </c>
      <c r="BS12" s="114">
        <v>0</v>
      </c>
      <c r="BT12" s="230">
        <v>0</v>
      </c>
      <c r="BU12" s="232">
        <v>0</v>
      </c>
      <c r="BV12" s="250">
        <f t="shared" ref="BV12" si="2">SUM(B12:BU13)</f>
        <v>5</v>
      </c>
    </row>
    <row r="13" spans="1:74" ht="23.25">
      <c r="A13" s="229"/>
      <c r="B13" s="111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8"/>
      <c r="BR13" s="7">
        <v>0</v>
      </c>
      <c r="BS13" s="7">
        <v>0</v>
      </c>
      <c r="BT13" s="231"/>
      <c r="BU13" s="233"/>
      <c r="BV13" s="250"/>
    </row>
    <row r="14" spans="1:74" ht="23.25">
      <c r="A14" s="108" t="s">
        <v>99</v>
      </c>
      <c r="B14" s="110">
        <v>0</v>
      </c>
      <c r="C14" s="230">
        <v>0</v>
      </c>
      <c r="D14" s="114">
        <v>0</v>
      </c>
      <c r="E14" s="114">
        <v>0</v>
      </c>
      <c r="F14" s="230">
        <v>0</v>
      </c>
      <c r="G14" s="232">
        <v>0</v>
      </c>
      <c r="H14" s="26">
        <v>0</v>
      </c>
      <c r="I14" s="230">
        <v>0</v>
      </c>
      <c r="J14" s="114">
        <v>0</v>
      </c>
      <c r="K14" s="114">
        <v>0</v>
      </c>
      <c r="L14" s="230">
        <v>0</v>
      </c>
      <c r="M14" s="232">
        <v>0</v>
      </c>
      <c r="N14" s="26">
        <v>0</v>
      </c>
      <c r="O14" s="230">
        <v>0</v>
      </c>
      <c r="P14" s="114">
        <v>0</v>
      </c>
      <c r="Q14" s="114">
        <v>0</v>
      </c>
      <c r="R14" s="230">
        <v>0</v>
      </c>
      <c r="S14" s="232">
        <v>0</v>
      </c>
      <c r="T14" s="26">
        <v>0</v>
      </c>
      <c r="U14" s="230">
        <v>0</v>
      </c>
      <c r="V14" s="114">
        <v>0</v>
      </c>
      <c r="W14" s="88">
        <v>1</v>
      </c>
      <c r="X14" s="230">
        <v>0</v>
      </c>
      <c r="Y14" s="232">
        <v>0</v>
      </c>
      <c r="Z14" s="26">
        <v>0</v>
      </c>
      <c r="AA14" s="230">
        <v>0</v>
      </c>
      <c r="AB14" s="114">
        <v>0</v>
      </c>
      <c r="AC14" s="114">
        <v>0</v>
      </c>
      <c r="AD14" s="230">
        <v>0</v>
      </c>
      <c r="AE14" s="232">
        <v>0</v>
      </c>
      <c r="AF14" s="26">
        <v>0</v>
      </c>
      <c r="AG14" s="230">
        <v>0</v>
      </c>
      <c r="AH14" s="114">
        <v>0</v>
      </c>
      <c r="AI14" s="114">
        <v>0</v>
      </c>
      <c r="AJ14" s="230">
        <v>0</v>
      </c>
      <c r="AK14" s="232">
        <v>0</v>
      </c>
      <c r="AL14" s="26">
        <v>0</v>
      </c>
      <c r="AM14" s="230">
        <v>0</v>
      </c>
      <c r="AN14" s="114">
        <v>0</v>
      </c>
      <c r="AO14" s="114">
        <v>0</v>
      </c>
      <c r="AP14" s="230">
        <v>0</v>
      </c>
      <c r="AQ14" s="232">
        <v>0</v>
      </c>
      <c r="AR14" s="26">
        <v>0</v>
      </c>
      <c r="AS14" s="230">
        <v>0</v>
      </c>
      <c r="AT14" s="114">
        <v>0</v>
      </c>
      <c r="AU14" s="114">
        <v>0</v>
      </c>
      <c r="AV14" s="230">
        <v>0</v>
      </c>
      <c r="AW14" s="232">
        <v>0</v>
      </c>
      <c r="AX14" s="26">
        <v>0</v>
      </c>
      <c r="AY14" s="230">
        <v>0</v>
      </c>
      <c r="AZ14" s="114">
        <v>0</v>
      </c>
      <c r="BA14" s="114">
        <v>0</v>
      </c>
      <c r="BB14" s="230">
        <v>0</v>
      </c>
      <c r="BC14" s="232">
        <v>0</v>
      </c>
      <c r="BD14" s="26">
        <v>0</v>
      </c>
      <c r="BE14" s="230">
        <v>0</v>
      </c>
      <c r="BF14" s="114">
        <v>0</v>
      </c>
      <c r="BG14" s="114">
        <v>0</v>
      </c>
      <c r="BH14" s="230">
        <v>0</v>
      </c>
      <c r="BI14" s="232">
        <v>0</v>
      </c>
      <c r="BJ14" s="26">
        <v>0</v>
      </c>
      <c r="BK14" s="230">
        <v>0</v>
      </c>
      <c r="BL14" s="120">
        <v>0</v>
      </c>
      <c r="BM14" s="120">
        <v>0</v>
      </c>
      <c r="BN14" s="230">
        <v>0</v>
      </c>
      <c r="BO14" s="232">
        <v>0</v>
      </c>
      <c r="BP14" s="26">
        <v>0</v>
      </c>
      <c r="BQ14" s="230">
        <v>0</v>
      </c>
      <c r="BR14" s="114">
        <v>0</v>
      </c>
      <c r="BS14" s="114">
        <v>0</v>
      </c>
      <c r="BT14" s="230">
        <v>0</v>
      </c>
      <c r="BU14" s="232">
        <v>0</v>
      </c>
      <c r="BV14" s="250">
        <f>SUM(B14:BU15)</f>
        <v>1</v>
      </c>
    </row>
    <row r="15" spans="1:74" ht="23.25">
      <c r="A15" s="109" t="s">
        <v>100</v>
      </c>
      <c r="B15" s="111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50"/>
    </row>
    <row r="16" spans="1:74" ht="23.25">
      <c r="A16" s="236" t="s">
        <v>6</v>
      </c>
      <c r="B16" s="110">
        <v>0</v>
      </c>
      <c r="C16" s="230">
        <v>0</v>
      </c>
      <c r="D16" s="114">
        <v>0</v>
      </c>
      <c r="E16" s="114">
        <v>0</v>
      </c>
      <c r="F16" s="230">
        <v>0</v>
      </c>
      <c r="G16" s="232">
        <v>0</v>
      </c>
      <c r="H16" s="26">
        <v>0</v>
      </c>
      <c r="I16" s="230">
        <v>0</v>
      </c>
      <c r="J16" s="114">
        <v>0</v>
      </c>
      <c r="K16" s="114">
        <v>0</v>
      </c>
      <c r="L16" s="230">
        <v>0</v>
      </c>
      <c r="M16" s="232">
        <v>0</v>
      </c>
      <c r="N16" s="26">
        <v>0</v>
      </c>
      <c r="O16" s="230">
        <v>0</v>
      </c>
      <c r="P16" s="114">
        <v>0</v>
      </c>
      <c r="Q16" s="114">
        <v>0</v>
      </c>
      <c r="R16" s="230">
        <v>0</v>
      </c>
      <c r="S16" s="232">
        <v>0</v>
      </c>
      <c r="T16" s="26">
        <v>0</v>
      </c>
      <c r="U16" s="230">
        <v>0</v>
      </c>
      <c r="V16" s="114">
        <v>0</v>
      </c>
      <c r="W16" s="114">
        <v>0</v>
      </c>
      <c r="X16" s="230">
        <v>0</v>
      </c>
      <c r="Y16" s="232">
        <v>0</v>
      </c>
      <c r="Z16" s="26">
        <v>0</v>
      </c>
      <c r="AA16" s="230">
        <v>0</v>
      </c>
      <c r="AB16" s="114">
        <v>0</v>
      </c>
      <c r="AC16" s="114">
        <v>0</v>
      </c>
      <c r="AD16" s="230">
        <v>0</v>
      </c>
      <c r="AE16" s="232">
        <v>0</v>
      </c>
      <c r="AF16" s="26">
        <v>0</v>
      </c>
      <c r="AG16" s="230">
        <v>0</v>
      </c>
      <c r="AH16" s="114">
        <v>0</v>
      </c>
      <c r="AI16" s="114">
        <v>0</v>
      </c>
      <c r="AJ16" s="230">
        <v>0</v>
      </c>
      <c r="AK16" s="232">
        <v>0</v>
      </c>
      <c r="AL16" s="26">
        <v>0</v>
      </c>
      <c r="AM16" s="230">
        <v>0</v>
      </c>
      <c r="AN16" s="114">
        <v>0</v>
      </c>
      <c r="AO16" s="114">
        <v>0</v>
      </c>
      <c r="AP16" s="230">
        <v>0</v>
      </c>
      <c r="AQ16" s="232">
        <v>0</v>
      </c>
      <c r="AR16" s="26">
        <v>0</v>
      </c>
      <c r="AS16" s="230">
        <v>0</v>
      </c>
      <c r="AT16" s="114">
        <v>0</v>
      </c>
      <c r="AU16" s="114">
        <v>0</v>
      </c>
      <c r="AV16" s="230">
        <v>0</v>
      </c>
      <c r="AW16" s="232">
        <v>0</v>
      </c>
      <c r="AX16" s="26">
        <v>0</v>
      </c>
      <c r="AY16" s="230">
        <v>0</v>
      </c>
      <c r="AZ16" s="114">
        <v>0</v>
      </c>
      <c r="BA16" s="114">
        <v>0</v>
      </c>
      <c r="BB16" s="230">
        <v>0</v>
      </c>
      <c r="BC16" s="232">
        <v>0</v>
      </c>
      <c r="BD16" s="26">
        <v>0</v>
      </c>
      <c r="BE16" s="230">
        <v>0</v>
      </c>
      <c r="BF16" s="114">
        <v>0</v>
      </c>
      <c r="BG16" s="114">
        <v>0</v>
      </c>
      <c r="BH16" s="230">
        <v>0</v>
      </c>
      <c r="BI16" s="232">
        <v>0</v>
      </c>
      <c r="BJ16" s="26">
        <v>0</v>
      </c>
      <c r="BK16" s="230">
        <v>0</v>
      </c>
      <c r="BL16" s="120">
        <v>0</v>
      </c>
      <c r="BM16" s="120">
        <v>0</v>
      </c>
      <c r="BN16" s="230">
        <v>0</v>
      </c>
      <c r="BO16" s="232">
        <v>0</v>
      </c>
      <c r="BP16" s="26">
        <v>0</v>
      </c>
      <c r="BQ16" s="230">
        <v>0</v>
      </c>
      <c r="BR16" s="114">
        <v>0</v>
      </c>
      <c r="BS16" s="114">
        <v>0</v>
      </c>
      <c r="BT16" s="230">
        <v>0</v>
      </c>
      <c r="BU16" s="232">
        <v>0</v>
      </c>
      <c r="BV16" s="250">
        <f t="shared" ref="BV16" si="3">SUM(B16:BU17)</f>
        <v>1</v>
      </c>
    </row>
    <row r="17" spans="1:74" ht="23.25">
      <c r="A17" s="229"/>
      <c r="B17" s="111">
        <v>0</v>
      </c>
      <c r="C17" s="231"/>
      <c r="D17" s="7">
        <v>0</v>
      </c>
      <c r="E17" s="77">
        <v>1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50"/>
    </row>
    <row r="18" spans="1:74" ht="23.25">
      <c r="A18" s="239" t="s">
        <v>7</v>
      </c>
      <c r="B18" s="110">
        <v>0</v>
      </c>
      <c r="C18" s="230">
        <v>0</v>
      </c>
      <c r="D18" s="114">
        <v>0</v>
      </c>
      <c r="E18" s="114">
        <v>0</v>
      </c>
      <c r="F18" s="230">
        <v>0</v>
      </c>
      <c r="G18" s="232">
        <v>0</v>
      </c>
      <c r="H18" s="26">
        <v>0</v>
      </c>
      <c r="I18" s="230">
        <v>0</v>
      </c>
      <c r="J18" s="114">
        <v>0</v>
      </c>
      <c r="K18" s="114">
        <v>0</v>
      </c>
      <c r="L18" s="230">
        <v>0</v>
      </c>
      <c r="M18" s="232">
        <v>0</v>
      </c>
      <c r="N18" s="26">
        <v>0</v>
      </c>
      <c r="O18" s="230">
        <v>0</v>
      </c>
      <c r="P18" s="114">
        <v>0</v>
      </c>
      <c r="Q18" s="114">
        <v>0</v>
      </c>
      <c r="R18" s="230">
        <v>0</v>
      </c>
      <c r="S18" s="232">
        <v>0</v>
      </c>
      <c r="T18" s="26">
        <v>0</v>
      </c>
      <c r="U18" s="230">
        <v>0</v>
      </c>
      <c r="V18" s="114">
        <v>0</v>
      </c>
      <c r="W18" s="114">
        <v>0</v>
      </c>
      <c r="X18" s="230">
        <v>0</v>
      </c>
      <c r="Y18" s="232">
        <v>0</v>
      </c>
      <c r="Z18" s="26">
        <v>0</v>
      </c>
      <c r="AA18" s="230">
        <v>0</v>
      </c>
      <c r="AB18" s="114">
        <v>0</v>
      </c>
      <c r="AC18" s="114">
        <v>0</v>
      </c>
      <c r="AD18" s="230">
        <v>0</v>
      </c>
      <c r="AE18" s="232">
        <v>0</v>
      </c>
      <c r="AF18" s="26">
        <v>0</v>
      </c>
      <c r="AG18" s="230">
        <v>0</v>
      </c>
      <c r="AH18" s="114">
        <v>0</v>
      </c>
      <c r="AI18" s="114">
        <v>0</v>
      </c>
      <c r="AJ18" s="230">
        <v>0</v>
      </c>
      <c r="AK18" s="232">
        <v>0</v>
      </c>
      <c r="AL18" s="26">
        <v>0</v>
      </c>
      <c r="AM18" s="230">
        <v>0</v>
      </c>
      <c r="AN18" s="114">
        <v>0</v>
      </c>
      <c r="AO18" s="114">
        <v>0</v>
      </c>
      <c r="AP18" s="230">
        <v>0</v>
      </c>
      <c r="AQ18" s="232">
        <v>0</v>
      </c>
      <c r="AR18" s="26">
        <v>0</v>
      </c>
      <c r="AS18" s="230">
        <v>0</v>
      </c>
      <c r="AT18" s="114">
        <v>0</v>
      </c>
      <c r="AU18" s="114">
        <v>0</v>
      </c>
      <c r="AV18" s="230">
        <v>0</v>
      </c>
      <c r="AW18" s="232">
        <v>0</v>
      </c>
      <c r="AX18" s="26">
        <v>0</v>
      </c>
      <c r="AY18" s="230">
        <v>0</v>
      </c>
      <c r="AZ18" s="114">
        <v>0</v>
      </c>
      <c r="BA18" s="114">
        <v>0</v>
      </c>
      <c r="BB18" s="230">
        <v>0</v>
      </c>
      <c r="BC18" s="232">
        <v>0</v>
      </c>
      <c r="BD18" s="26">
        <v>0</v>
      </c>
      <c r="BE18" s="230">
        <v>0</v>
      </c>
      <c r="BF18" s="114">
        <v>0</v>
      </c>
      <c r="BG18" s="114">
        <v>0</v>
      </c>
      <c r="BH18" s="230">
        <v>0</v>
      </c>
      <c r="BI18" s="232">
        <v>0</v>
      </c>
      <c r="BJ18" s="26">
        <v>0</v>
      </c>
      <c r="BK18" s="230">
        <v>0</v>
      </c>
      <c r="BL18" s="120">
        <v>0</v>
      </c>
      <c r="BM18" s="120">
        <v>0</v>
      </c>
      <c r="BN18" s="230">
        <v>0</v>
      </c>
      <c r="BO18" s="232">
        <v>0</v>
      </c>
      <c r="BP18" s="26">
        <v>0</v>
      </c>
      <c r="BQ18" s="230">
        <v>0</v>
      </c>
      <c r="BR18" s="114">
        <v>0</v>
      </c>
      <c r="BS18" s="114">
        <v>0</v>
      </c>
      <c r="BT18" s="230">
        <v>0</v>
      </c>
      <c r="BU18" s="232">
        <v>0</v>
      </c>
      <c r="BV18" s="250">
        <f t="shared" ref="BV18" si="4">SUM(B18:BU19)</f>
        <v>0</v>
      </c>
    </row>
    <row r="19" spans="1:74" ht="23.25">
      <c r="A19" s="240"/>
      <c r="B19" s="111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50"/>
    </row>
    <row r="20" spans="1:74" ht="23.25">
      <c r="A20" s="236" t="s">
        <v>8</v>
      </c>
      <c r="B20" s="110">
        <v>0</v>
      </c>
      <c r="C20" s="230">
        <v>0</v>
      </c>
      <c r="D20" s="114">
        <v>0</v>
      </c>
      <c r="E20" s="88">
        <v>1</v>
      </c>
      <c r="F20" s="230">
        <v>0</v>
      </c>
      <c r="G20" s="232">
        <v>0</v>
      </c>
      <c r="H20" s="26">
        <v>0</v>
      </c>
      <c r="I20" s="230">
        <v>0</v>
      </c>
      <c r="J20" s="114">
        <v>0</v>
      </c>
      <c r="K20" s="114">
        <v>0</v>
      </c>
      <c r="L20" s="230">
        <v>0</v>
      </c>
      <c r="M20" s="232">
        <v>0</v>
      </c>
      <c r="N20" s="26">
        <v>0</v>
      </c>
      <c r="O20" s="230">
        <v>0</v>
      </c>
      <c r="P20" s="114">
        <v>0</v>
      </c>
      <c r="Q20" s="114">
        <v>0</v>
      </c>
      <c r="R20" s="230">
        <v>0</v>
      </c>
      <c r="S20" s="232">
        <v>0</v>
      </c>
      <c r="T20" s="26">
        <v>0</v>
      </c>
      <c r="U20" s="230">
        <v>0</v>
      </c>
      <c r="V20" s="114">
        <v>0</v>
      </c>
      <c r="W20" s="114">
        <v>0</v>
      </c>
      <c r="X20" s="230">
        <v>0</v>
      </c>
      <c r="Y20" s="232">
        <v>0</v>
      </c>
      <c r="Z20" s="26">
        <v>0</v>
      </c>
      <c r="AA20" s="230">
        <v>0</v>
      </c>
      <c r="AB20" s="114">
        <v>0</v>
      </c>
      <c r="AC20" s="114">
        <v>0</v>
      </c>
      <c r="AD20" s="230">
        <v>0</v>
      </c>
      <c r="AE20" s="232">
        <v>0</v>
      </c>
      <c r="AF20" s="26">
        <v>0</v>
      </c>
      <c r="AG20" s="230">
        <v>0</v>
      </c>
      <c r="AH20" s="114">
        <v>0</v>
      </c>
      <c r="AI20" s="114">
        <v>0</v>
      </c>
      <c r="AJ20" s="230">
        <v>0</v>
      </c>
      <c r="AK20" s="232">
        <v>0</v>
      </c>
      <c r="AL20" s="26">
        <v>0</v>
      </c>
      <c r="AM20" s="230">
        <v>0</v>
      </c>
      <c r="AN20" s="114">
        <v>0</v>
      </c>
      <c r="AO20" s="114">
        <v>0</v>
      </c>
      <c r="AP20" s="230">
        <v>0</v>
      </c>
      <c r="AQ20" s="232">
        <v>0</v>
      </c>
      <c r="AR20" s="26">
        <v>0</v>
      </c>
      <c r="AS20" s="230">
        <v>0</v>
      </c>
      <c r="AT20" s="114">
        <v>0</v>
      </c>
      <c r="AU20" s="114">
        <v>0</v>
      </c>
      <c r="AV20" s="230">
        <v>0</v>
      </c>
      <c r="AW20" s="232">
        <v>0</v>
      </c>
      <c r="AX20" s="26">
        <v>0</v>
      </c>
      <c r="AY20" s="230">
        <v>0</v>
      </c>
      <c r="AZ20" s="114">
        <v>0</v>
      </c>
      <c r="BA20" s="88">
        <v>1</v>
      </c>
      <c r="BB20" s="230">
        <v>0</v>
      </c>
      <c r="BC20" s="232">
        <v>0</v>
      </c>
      <c r="BD20" s="26">
        <v>0</v>
      </c>
      <c r="BE20" s="230">
        <v>0</v>
      </c>
      <c r="BF20" s="114">
        <v>0</v>
      </c>
      <c r="BG20" s="114">
        <v>0</v>
      </c>
      <c r="BH20" s="230">
        <v>0</v>
      </c>
      <c r="BI20" s="232">
        <v>0</v>
      </c>
      <c r="BJ20" s="26">
        <v>0</v>
      </c>
      <c r="BK20" s="230">
        <v>0</v>
      </c>
      <c r="BL20" s="120">
        <v>0</v>
      </c>
      <c r="BM20" s="120">
        <v>0</v>
      </c>
      <c r="BN20" s="230">
        <v>0</v>
      </c>
      <c r="BO20" s="232">
        <v>0</v>
      </c>
      <c r="BP20" s="26">
        <v>0</v>
      </c>
      <c r="BQ20" s="230">
        <v>0</v>
      </c>
      <c r="BR20" s="88">
        <v>1</v>
      </c>
      <c r="BS20" s="114">
        <v>0</v>
      </c>
      <c r="BT20" s="230">
        <v>0</v>
      </c>
      <c r="BU20" s="232">
        <v>0</v>
      </c>
      <c r="BV20" s="250">
        <f>SUM(B20:BU21)</f>
        <v>3</v>
      </c>
    </row>
    <row r="21" spans="1:74" ht="23.25">
      <c r="A21" s="229"/>
      <c r="B21" s="111">
        <v>0</v>
      </c>
      <c r="C21" s="231"/>
      <c r="D21" s="7">
        <v>0</v>
      </c>
      <c r="E21" s="7">
        <v>0</v>
      </c>
      <c r="F21" s="231"/>
      <c r="G21" s="233"/>
      <c r="H21" s="13">
        <v>0</v>
      </c>
      <c r="I21" s="231"/>
      <c r="J21" s="7">
        <v>0</v>
      </c>
      <c r="K21" s="7">
        <v>0</v>
      </c>
      <c r="L21" s="231"/>
      <c r="M21" s="233"/>
      <c r="N21" s="13">
        <v>0</v>
      </c>
      <c r="O21" s="231"/>
      <c r="P21" s="7">
        <v>0</v>
      </c>
      <c r="Q21" s="7">
        <v>0</v>
      </c>
      <c r="R21" s="231"/>
      <c r="S21" s="233"/>
      <c r="T21" s="13">
        <v>0</v>
      </c>
      <c r="U21" s="231"/>
      <c r="V21" s="7">
        <v>0</v>
      </c>
      <c r="W21" s="7">
        <v>0</v>
      </c>
      <c r="X21" s="231"/>
      <c r="Y21" s="233"/>
      <c r="Z21" s="13">
        <v>0</v>
      </c>
      <c r="AA21" s="231"/>
      <c r="AB21" s="7">
        <v>0</v>
      </c>
      <c r="AC21" s="7">
        <v>0</v>
      </c>
      <c r="AD21" s="231"/>
      <c r="AE21" s="233"/>
      <c r="AF21" s="13">
        <v>0</v>
      </c>
      <c r="AG21" s="231"/>
      <c r="AH21" s="7">
        <v>0</v>
      </c>
      <c r="AI21" s="7">
        <v>0</v>
      </c>
      <c r="AJ21" s="231"/>
      <c r="AK21" s="233"/>
      <c r="AL21" s="13">
        <v>0</v>
      </c>
      <c r="AM21" s="231"/>
      <c r="AN21" s="7">
        <v>0</v>
      </c>
      <c r="AO21" s="7">
        <v>0</v>
      </c>
      <c r="AP21" s="231"/>
      <c r="AQ21" s="233"/>
      <c r="AR21" s="13">
        <v>0</v>
      </c>
      <c r="AS21" s="231"/>
      <c r="AT21" s="7">
        <v>0</v>
      </c>
      <c r="AU21" s="7">
        <v>0</v>
      </c>
      <c r="AV21" s="231"/>
      <c r="AW21" s="233"/>
      <c r="AX21" s="13">
        <v>0</v>
      </c>
      <c r="AY21" s="231"/>
      <c r="AZ21" s="7">
        <v>0</v>
      </c>
      <c r="BA21" s="7">
        <v>0</v>
      </c>
      <c r="BB21" s="231"/>
      <c r="BC21" s="233"/>
      <c r="BD21" s="13">
        <v>0</v>
      </c>
      <c r="BE21" s="231"/>
      <c r="BF21" s="7">
        <v>0</v>
      </c>
      <c r="BG21" s="7">
        <v>0</v>
      </c>
      <c r="BH21" s="231"/>
      <c r="BI21" s="233"/>
      <c r="BJ21" s="13">
        <v>0</v>
      </c>
      <c r="BK21" s="231"/>
      <c r="BL21" s="7">
        <v>0</v>
      </c>
      <c r="BM21" s="7">
        <v>0</v>
      </c>
      <c r="BN21" s="231"/>
      <c r="BO21" s="233"/>
      <c r="BP21" s="13">
        <v>0</v>
      </c>
      <c r="BQ21" s="231"/>
      <c r="BR21" s="7">
        <v>0</v>
      </c>
      <c r="BS21" s="7">
        <v>0</v>
      </c>
      <c r="BT21" s="231"/>
      <c r="BU21" s="233"/>
      <c r="BV21" s="250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17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77">
        <v>1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17">
        <f t="shared" ref="BV23:BV26" si="5">SUM(B23:BU23)</f>
        <v>1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77">
        <v>1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17">
        <f t="shared" si="5"/>
        <v>1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77">
        <v>1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17">
        <f t="shared" si="5"/>
        <v>1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15">
        <v>0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17">
        <f t="shared" si="5"/>
        <v>0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12">
        <v>0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77">
        <v>2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2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1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30">
        <f>SUM(P22:P27)</f>
        <v>0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30">
        <f t="shared" si="6"/>
        <v>0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0</v>
      </c>
      <c r="AU28" s="30">
        <f t="shared" si="6"/>
        <v>1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1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0</v>
      </c>
      <c r="BP28" s="29">
        <f t="shared" si="7"/>
        <v>0</v>
      </c>
      <c r="BQ28" s="30">
        <f t="shared" si="7"/>
        <v>2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95">
        <f>SUM(B28:BU28)</f>
        <v>5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16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17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17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7">
        <v>1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18">
        <f t="shared" si="8"/>
        <v>1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17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17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17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17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7">
        <v>1</v>
      </c>
      <c r="BT37" s="7">
        <v>0</v>
      </c>
      <c r="BU37" s="16">
        <v>0</v>
      </c>
      <c r="BV37" s="117">
        <f t="shared" si="8"/>
        <v>1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17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98">
        <f t="shared" ref="D40:BO40" si="9">SUM(D6:D27)+SUM(D29:D39)</f>
        <v>0</v>
      </c>
      <c r="E40" s="119">
        <f t="shared" si="9"/>
        <v>2</v>
      </c>
      <c r="F40" s="119">
        <f t="shared" si="9"/>
        <v>1</v>
      </c>
      <c r="G40" s="99">
        <f t="shared" si="9"/>
        <v>0</v>
      </c>
      <c r="H40" s="97">
        <f t="shared" si="9"/>
        <v>0</v>
      </c>
      <c r="I40" s="98">
        <f t="shared" si="9"/>
        <v>0</v>
      </c>
      <c r="J40" s="98">
        <f t="shared" si="9"/>
        <v>0</v>
      </c>
      <c r="K40" s="119">
        <f t="shared" si="9"/>
        <v>1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98">
        <f>SUM(P6:P27)+SUM(P29:P39)</f>
        <v>0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98">
        <f t="shared" si="9"/>
        <v>0</v>
      </c>
      <c r="W40" s="119">
        <f t="shared" si="9"/>
        <v>1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119">
        <f t="shared" si="9"/>
        <v>4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97">
        <f t="shared" si="9"/>
        <v>0</v>
      </c>
      <c r="AG40" s="98">
        <f t="shared" si="9"/>
        <v>0</v>
      </c>
      <c r="AH40" s="98">
        <f t="shared" si="9"/>
        <v>0</v>
      </c>
      <c r="AI40" s="98">
        <f t="shared" si="9"/>
        <v>0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98">
        <f t="shared" si="9"/>
        <v>0</v>
      </c>
      <c r="AO40" s="98">
        <f t="shared" si="9"/>
        <v>0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0</v>
      </c>
      <c r="AU40" s="119">
        <f t="shared" si="9"/>
        <v>1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119">
        <f t="shared" si="9"/>
        <v>1</v>
      </c>
      <c r="BA40" s="119">
        <f t="shared" si="9"/>
        <v>1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0</v>
      </c>
      <c r="BG40" s="98">
        <f t="shared" si="9"/>
        <v>0</v>
      </c>
      <c r="BH40" s="98">
        <f t="shared" si="9"/>
        <v>0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119">
        <f t="shared" si="9"/>
        <v>3</v>
      </c>
      <c r="BM40" s="98">
        <f t="shared" si="9"/>
        <v>0</v>
      </c>
      <c r="BN40" s="98">
        <f t="shared" si="9"/>
        <v>0</v>
      </c>
      <c r="BO40" s="99">
        <f t="shared" si="9"/>
        <v>0</v>
      </c>
      <c r="BP40" s="121">
        <f t="shared" ref="BP40:BT40" si="10">SUM(BP6:BP27)+SUM(BP29:BP39)</f>
        <v>7</v>
      </c>
      <c r="BQ40" s="119">
        <f t="shared" si="10"/>
        <v>4</v>
      </c>
      <c r="BR40" s="119">
        <f t="shared" si="10"/>
        <v>2</v>
      </c>
      <c r="BS40" s="119">
        <f t="shared" si="10"/>
        <v>1</v>
      </c>
      <c r="BT40" s="98">
        <f t="shared" si="10"/>
        <v>0</v>
      </c>
      <c r="BU40" s="99">
        <f>SUM(BU6:BU27)+SUM(BU29:BU39)</f>
        <v>0</v>
      </c>
      <c r="BV40" s="122">
        <f>SUM(B40:BU40)</f>
        <v>29</v>
      </c>
    </row>
    <row r="41" spans="1:74" ht="23.25" customHeight="1"/>
    <row r="42" spans="1:74" ht="29.25">
      <c r="A42" s="241" t="s">
        <v>49</v>
      </c>
      <c r="B42" s="242" t="s">
        <v>56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 t="s">
        <v>15</v>
      </c>
      <c r="O42" s="242"/>
      <c r="P42" s="242"/>
      <c r="Q42" s="242"/>
      <c r="R42" s="242"/>
      <c r="S42" s="242"/>
      <c r="T42" s="8"/>
      <c r="U42" s="8"/>
      <c r="V42" s="8"/>
      <c r="W42" s="8"/>
      <c r="X42" s="8"/>
      <c r="Y42" s="8"/>
      <c r="Z42" s="8"/>
      <c r="AA42" s="8"/>
      <c r="AB42" s="243" t="s">
        <v>46</v>
      </c>
      <c r="AC42" s="243"/>
      <c r="AD42" s="243"/>
      <c r="AE42" s="243"/>
      <c r="AF42" s="243"/>
      <c r="AG42" s="243"/>
      <c r="AH42" s="243"/>
      <c r="AJ42" s="244" t="s">
        <v>50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9"/>
      <c r="BB42" s="244" t="s">
        <v>53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241"/>
      <c r="B43" s="248" t="s">
        <v>46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>
        <f>SUM(B50:V50)</f>
        <v>19</v>
      </c>
      <c r="O43" s="248"/>
      <c r="P43" s="248"/>
      <c r="Q43" s="248"/>
      <c r="R43" s="248"/>
      <c r="S43" s="248"/>
      <c r="T43" s="8"/>
      <c r="U43" s="8"/>
      <c r="V43" s="245" t="s">
        <v>2</v>
      </c>
      <c r="W43" s="246"/>
      <c r="X43" s="242" t="s">
        <v>2</v>
      </c>
      <c r="Y43" s="242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  <c r="AJ43" s="244" t="s">
        <v>51</v>
      </c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9"/>
      <c r="BB43" s="244" t="s">
        <v>52</v>
      </c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</row>
    <row r="44" spans="1:74" ht="29.25">
      <c r="A44" s="10"/>
      <c r="B44" s="249" t="s">
        <v>47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>
        <f>SUM(W50:BL50)</f>
        <v>10</v>
      </c>
      <c r="O44" s="249"/>
      <c r="P44" s="249"/>
      <c r="Q44" s="249"/>
      <c r="R44" s="249"/>
      <c r="S44" s="249"/>
      <c r="T44" s="8"/>
      <c r="U44" s="8"/>
      <c r="V44" s="245" t="s">
        <v>2</v>
      </c>
      <c r="W44" s="246"/>
      <c r="X44" s="242"/>
      <c r="Y44" s="242"/>
      <c r="Z44" s="8"/>
      <c r="AA44" s="8"/>
      <c r="AB44" s="243"/>
      <c r="AC44" s="243"/>
      <c r="AD44" s="243"/>
      <c r="AE44" s="243"/>
      <c r="AF44" s="243"/>
      <c r="AG44" s="243"/>
      <c r="AH44" s="243"/>
      <c r="AJ44" s="244" t="s">
        <v>54</v>
      </c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 t="s">
        <v>55</v>
      </c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</row>
    <row r="45" spans="1:74" ht="29.25">
      <c r="A45" s="10"/>
      <c r="B45" s="242" t="s">
        <v>48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>
        <f>SUM(N43:S44)</f>
        <v>29</v>
      </c>
      <c r="O45" s="247"/>
      <c r="P45" s="247"/>
      <c r="Q45" s="247"/>
      <c r="R45" s="247"/>
      <c r="S45" s="247"/>
      <c r="T45" s="8"/>
      <c r="U45" s="8"/>
      <c r="V45" s="8"/>
      <c r="W45" s="8"/>
      <c r="X45" s="8"/>
      <c r="Y45" s="8"/>
      <c r="Z45" s="8"/>
      <c r="AA45" s="8"/>
      <c r="AB45" s="243" t="s">
        <v>47</v>
      </c>
      <c r="AC45" s="243"/>
      <c r="AD45" s="243"/>
      <c r="AE45" s="243"/>
      <c r="AF45" s="243"/>
      <c r="AG45" s="243"/>
      <c r="AH45" s="243"/>
    </row>
    <row r="46" spans="1:74" ht="21.75" customHeight="1"/>
    <row r="47" spans="1:74" ht="29.25">
      <c r="B47" s="242" t="s">
        <v>57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</row>
    <row r="48" spans="1:74" ht="29.25">
      <c r="B48" s="242" t="s">
        <v>46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 t="s">
        <v>47</v>
      </c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</row>
    <row r="49" spans="2:74" s="11" customFormat="1" ht="29.25">
      <c r="B49" s="242" t="s">
        <v>40</v>
      </c>
      <c r="C49" s="242"/>
      <c r="D49" s="242"/>
      <c r="E49" s="242"/>
      <c r="F49" s="242"/>
      <c r="G49" s="242"/>
      <c r="H49" s="242"/>
      <c r="I49" s="242" t="s">
        <v>42</v>
      </c>
      <c r="J49" s="242"/>
      <c r="K49" s="242"/>
      <c r="L49" s="242"/>
      <c r="M49" s="242"/>
      <c r="N49" s="242"/>
      <c r="O49" s="242"/>
      <c r="P49" s="242" t="s">
        <v>43</v>
      </c>
      <c r="Q49" s="242"/>
      <c r="R49" s="242"/>
      <c r="S49" s="242"/>
      <c r="T49" s="242"/>
      <c r="U49" s="242"/>
      <c r="V49" s="242"/>
      <c r="W49" s="242" t="s">
        <v>40</v>
      </c>
      <c r="X49" s="242"/>
      <c r="Y49" s="242"/>
      <c r="Z49" s="242"/>
      <c r="AA49" s="242"/>
      <c r="AB49" s="242"/>
      <c r="AC49" s="242"/>
      <c r="AD49" s="242" t="s">
        <v>41</v>
      </c>
      <c r="AE49" s="242"/>
      <c r="AF49" s="242"/>
      <c r="AG49" s="242"/>
      <c r="AH49" s="242"/>
      <c r="AI49" s="242"/>
      <c r="AJ49" s="242"/>
      <c r="AK49" s="242" t="s">
        <v>42</v>
      </c>
      <c r="AL49" s="242"/>
      <c r="AM49" s="242"/>
      <c r="AN49" s="242"/>
      <c r="AO49" s="242"/>
      <c r="AP49" s="242"/>
      <c r="AQ49" s="242"/>
      <c r="AR49" s="242" t="s">
        <v>43</v>
      </c>
      <c r="AS49" s="242"/>
      <c r="AT49" s="242"/>
      <c r="AU49" s="242"/>
      <c r="AV49" s="242"/>
      <c r="AW49" s="242"/>
      <c r="AX49" s="242"/>
      <c r="AY49" s="242" t="s">
        <v>44</v>
      </c>
      <c r="AZ49" s="242"/>
      <c r="BA49" s="242"/>
      <c r="BB49" s="242"/>
      <c r="BC49" s="242"/>
      <c r="BD49" s="242"/>
      <c r="BE49" s="242"/>
      <c r="BF49" s="242" t="s">
        <v>45</v>
      </c>
      <c r="BG49" s="242"/>
      <c r="BH49" s="242"/>
      <c r="BI49" s="242"/>
      <c r="BJ49" s="242"/>
      <c r="BK49" s="242"/>
      <c r="BL49" s="242"/>
    </row>
    <row r="50" spans="2:74" s="11" customFormat="1" ht="29.25">
      <c r="B50" s="24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7</v>
      </c>
      <c r="C50" s="247"/>
      <c r="D50" s="247"/>
      <c r="E50" s="247"/>
      <c r="F50" s="247"/>
      <c r="G50" s="247"/>
      <c r="H50" s="247"/>
      <c r="I50" s="24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8</v>
      </c>
      <c r="J50" s="247"/>
      <c r="K50" s="247"/>
      <c r="L50" s="247"/>
      <c r="M50" s="247"/>
      <c r="N50" s="247"/>
      <c r="O50" s="247"/>
      <c r="P50" s="24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4</v>
      </c>
      <c r="Q50" s="247"/>
      <c r="R50" s="247"/>
      <c r="S50" s="247"/>
      <c r="T50" s="247"/>
      <c r="U50" s="247"/>
      <c r="V50" s="247"/>
      <c r="W50" s="24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7"/>
      <c r="Y50" s="247"/>
      <c r="Z50" s="247"/>
      <c r="AA50" s="247"/>
      <c r="AB50" s="247"/>
      <c r="AC50" s="247"/>
      <c r="AD50" s="247">
        <f>C40+I40+O40+U40+AA40+AG40+AM40+AS40+AY40+BE40+BK40+BQ40</f>
        <v>4</v>
      </c>
      <c r="AE50" s="247"/>
      <c r="AF50" s="247"/>
      <c r="AG50" s="247"/>
      <c r="AH50" s="247"/>
      <c r="AI50" s="247"/>
      <c r="AJ50" s="247"/>
      <c r="AK50" s="24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2</v>
      </c>
      <c r="AL50" s="247"/>
      <c r="AM50" s="247"/>
      <c r="AN50" s="247"/>
      <c r="AO50" s="247"/>
      <c r="AP50" s="247"/>
      <c r="AQ50" s="247"/>
      <c r="AR50" s="24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3</v>
      </c>
      <c r="AS50" s="247"/>
      <c r="AT50" s="247"/>
      <c r="AU50" s="247"/>
      <c r="AV50" s="247"/>
      <c r="AW50" s="247"/>
      <c r="AX50" s="247"/>
      <c r="AY50" s="247">
        <f>F40+L40+R40+X40+AD40+AJ40+AP40+AV40+BB40+BH40+BN40+BT40</f>
        <v>1</v>
      </c>
      <c r="AZ50" s="247"/>
      <c r="BA50" s="247"/>
      <c r="BB50" s="247"/>
      <c r="BC50" s="247"/>
      <c r="BD50" s="247"/>
      <c r="BE50" s="247"/>
      <c r="BF50" s="247">
        <f>G40+M40+S40+Y40+AE40+AK40+AQ40+AW40+BC40+BI40+BO40+BU40</f>
        <v>0</v>
      </c>
      <c r="BG50" s="247"/>
      <c r="BH50" s="247"/>
      <c r="BI50" s="247"/>
      <c r="BJ50" s="247"/>
      <c r="BK50" s="247"/>
      <c r="BL50" s="247"/>
      <c r="BV50" s="86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50"/>
  <sheetViews>
    <sheetView topLeftCell="A16" zoomScale="50" zoomScaleNormal="50" workbookViewId="0">
      <selection activeCell="A6"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114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53" t="s">
        <v>115</v>
      </c>
      <c r="C4" s="254"/>
      <c r="D4" s="254"/>
      <c r="E4" s="254"/>
      <c r="F4" s="254"/>
      <c r="G4" s="255"/>
      <c r="H4" s="253" t="s">
        <v>116</v>
      </c>
      <c r="I4" s="254"/>
      <c r="J4" s="254"/>
      <c r="K4" s="254"/>
      <c r="L4" s="254"/>
      <c r="M4" s="255"/>
      <c r="N4" s="253" t="s">
        <v>117</v>
      </c>
      <c r="O4" s="254"/>
      <c r="P4" s="254"/>
      <c r="Q4" s="254"/>
      <c r="R4" s="254"/>
      <c r="S4" s="255"/>
      <c r="T4" s="253" t="s">
        <v>118</v>
      </c>
      <c r="U4" s="254"/>
      <c r="V4" s="254"/>
      <c r="W4" s="254"/>
      <c r="X4" s="254"/>
      <c r="Y4" s="255"/>
      <c r="Z4" s="253" t="s">
        <v>119</v>
      </c>
      <c r="AA4" s="254"/>
      <c r="AB4" s="254"/>
      <c r="AC4" s="254"/>
      <c r="AD4" s="254"/>
      <c r="AE4" s="255"/>
      <c r="AF4" s="253" t="s">
        <v>120</v>
      </c>
      <c r="AG4" s="254"/>
      <c r="AH4" s="254"/>
      <c r="AI4" s="254"/>
      <c r="AJ4" s="254"/>
      <c r="AK4" s="255"/>
      <c r="AL4" s="253" t="s">
        <v>121</v>
      </c>
      <c r="AM4" s="254"/>
      <c r="AN4" s="254"/>
      <c r="AO4" s="254"/>
      <c r="AP4" s="254"/>
      <c r="AQ4" s="255"/>
      <c r="AR4" s="253" t="s">
        <v>122</v>
      </c>
      <c r="AS4" s="254"/>
      <c r="AT4" s="254"/>
      <c r="AU4" s="254"/>
      <c r="AV4" s="254"/>
      <c r="AW4" s="255"/>
      <c r="AX4" s="253" t="s">
        <v>123</v>
      </c>
      <c r="AY4" s="254"/>
      <c r="AZ4" s="254"/>
      <c r="BA4" s="254"/>
      <c r="BB4" s="254"/>
      <c r="BC4" s="255"/>
      <c r="BD4" s="253" t="s">
        <v>124</v>
      </c>
      <c r="BE4" s="254"/>
      <c r="BF4" s="254"/>
      <c r="BG4" s="254"/>
      <c r="BH4" s="254"/>
      <c r="BI4" s="255"/>
      <c r="BJ4" s="253" t="s">
        <v>125</v>
      </c>
      <c r="BK4" s="254"/>
      <c r="BL4" s="254"/>
      <c r="BM4" s="254"/>
      <c r="BN4" s="254"/>
      <c r="BO4" s="255"/>
      <c r="BP4" s="253" t="s">
        <v>126</v>
      </c>
      <c r="BQ4" s="254"/>
      <c r="BR4" s="254"/>
      <c r="BS4" s="254"/>
      <c r="BT4" s="254"/>
      <c r="BU4" s="255"/>
      <c r="BV4" s="256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57"/>
    </row>
    <row r="6" spans="1:74" ht="23.25">
      <c r="A6" s="252" t="s">
        <v>1</v>
      </c>
      <c r="B6" s="110">
        <v>0</v>
      </c>
      <c r="C6" s="230">
        <v>0</v>
      </c>
      <c r="D6" s="127">
        <v>0</v>
      </c>
      <c r="E6" s="123">
        <v>0</v>
      </c>
      <c r="F6" s="230">
        <v>0</v>
      </c>
      <c r="G6" s="232">
        <v>0</v>
      </c>
      <c r="H6" s="26">
        <v>0</v>
      </c>
      <c r="I6" s="230">
        <v>0</v>
      </c>
      <c r="J6" s="123">
        <v>0</v>
      </c>
      <c r="K6" s="123">
        <v>0</v>
      </c>
      <c r="L6" s="230">
        <v>0</v>
      </c>
      <c r="M6" s="232">
        <v>0</v>
      </c>
      <c r="N6" s="26">
        <v>0</v>
      </c>
      <c r="O6" s="230">
        <v>0</v>
      </c>
      <c r="P6" s="123">
        <v>0</v>
      </c>
      <c r="Q6" s="123">
        <v>0</v>
      </c>
      <c r="R6" s="230">
        <v>0</v>
      </c>
      <c r="S6" s="232">
        <v>0</v>
      </c>
      <c r="T6" s="26">
        <v>0</v>
      </c>
      <c r="U6" s="230">
        <v>0</v>
      </c>
      <c r="V6" s="123">
        <v>0</v>
      </c>
      <c r="W6" s="123">
        <v>0</v>
      </c>
      <c r="X6" s="230">
        <v>0</v>
      </c>
      <c r="Y6" s="232">
        <v>0</v>
      </c>
      <c r="Z6" s="26">
        <v>0</v>
      </c>
      <c r="AA6" s="230">
        <v>0</v>
      </c>
      <c r="AB6" s="123">
        <v>0</v>
      </c>
      <c r="AC6" s="123">
        <v>0</v>
      </c>
      <c r="AD6" s="230">
        <v>0</v>
      </c>
      <c r="AE6" s="232">
        <v>0</v>
      </c>
      <c r="AF6" s="26">
        <v>0</v>
      </c>
      <c r="AG6" s="230">
        <v>0</v>
      </c>
      <c r="AH6" s="123">
        <v>0</v>
      </c>
      <c r="AI6" s="123">
        <v>0</v>
      </c>
      <c r="AJ6" s="230">
        <v>0</v>
      </c>
      <c r="AK6" s="232">
        <v>0</v>
      </c>
      <c r="AL6" s="26">
        <v>0</v>
      </c>
      <c r="AM6" s="230">
        <v>0</v>
      </c>
      <c r="AN6" s="123">
        <v>0</v>
      </c>
      <c r="AO6" s="123">
        <v>0</v>
      </c>
      <c r="AP6" s="230">
        <v>0</v>
      </c>
      <c r="AQ6" s="232">
        <v>0</v>
      </c>
      <c r="AR6" s="26">
        <v>0</v>
      </c>
      <c r="AS6" s="230">
        <v>0</v>
      </c>
      <c r="AT6" s="123">
        <v>0</v>
      </c>
      <c r="AU6" s="123">
        <v>0</v>
      </c>
      <c r="AV6" s="230">
        <v>0</v>
      </c>
      <c r="AW6" s="232">
        <v>0</v>
      </c>
      <c r="AX6" s="26">
        <v>0</v>
      </c>
      <c r="AY6" s="230">
        <v>0</v>
      </c>
      <c r="AZ6" s="123">
        <v>0</v>
      </c>
      <c r="BA6" s="123">
        <v>0</v>
      </c>
      <c r="BB6" s="230">
        <v>0</v>
      </c>
      <c r="BC6" s="232">
        <v>0</v>
      </c>
      <c r="BD6" s="26">
        <v>0</v>
      </c>
      <c r="BE6" s="230">
        <v>0</v>
      </c>
      <c r="BF6" s="123">
        <v>0</v>
      </c>
      <c r="BG6" s="123">
        <v>0</v>
      </c>
      <c r="BH6" s="230">
        <v>0</v>
      </c>
      <c r="BI6" s="232">
        <v>0</v>
      </c>
      <c r="BJ6" s="26">
        <v>0</v>
      </c>
      <c r="BK6" s="230">
        <v>0</v>
      </c>
      <c r="BL6" s="123">
        <v>0</v>
      </c>
      <c r="BM6" s="123">
        <v>0</v>
      </c>
      <c r="BN6" s="230">
        <v>0</v>
      </c>
      <c r="BO6" s="232">
        <v>0</v>
      </c>
      <c r="BP6" s="88">
        <v>3</v>
      </c>
      <c r="BQ6" s="230">
        <v>0</v>
      </c>
      <c r="BR6" s="123">
        <v>0</v>
      </c>
      <c r="BS6" s="123">
        <v>0</v>
      </c>
      <c r="BT6" s="230">
        <v>0</v>
      </c>
      <c r="BU6" s="232">
        <v>0</v>
      </c>
      <c r="BV6" s="259">
        <f>SUM(B6:BU7)</f>
        <v>3</v>
      </c>
    </row>
    <row r="7" spans="1:74" ht="23.25">
      <c r="A7" s="229"/>
      <c r="B7" s="111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58"/>
    </row>
    <row r="8" spans="1:74" ht="23.25">
      <c r="A8" s="236" t="s">
        <v>3</v>
      </c>
      <c r="B8" s="110">
        <v>0</v>
      </c>
      <c r="C8" s="230">
        <v>0</v>
      </c>
      <c r="D8" s="88">
        <v>1</v>
      </c>
      <c r="E8" s="123">
        <v>0</v>
      </c>
      <c r="F8" s="230">
        <v>0</v>
      </c>
      <c r="G8" s="232">
        <v>0</v>
      </c>
      <c r="H8" s="26">
        <v>0</v>
      </c>
      <c r="I8" s="230">
        <v>0</v>
      </c>
      <c r="J8" s="123">
        <v>0</v>
      </c>
      <c r="K8" s="123">
        <v>0</v>
      </c>
      <c r="L8" s="230">
        <v>0</v>
      </c>
      <c r="M8" s="232">
        <v>0</v>
      </c>
      <c r="N8" s="26">
        <v>0</v>
      </c>
      <c r="O8" s="230">
        <v>0</v>
      </c>
      <c r="P8" s="123">
        <v>0</v>
      </c>
      <c r="Q8" s="123">
        <v>0</v>
      </c>
      <c r="R8" s="230">
        <v>0</v>
      </c>
      <c r="S8" s="232">
        <v>0</v>
      </c>
      <c r="T8" s="26">
        <v>0</v>
      </c>
      <c r="U8" s="230">
        <v>0</v>
      </c>
      <c r="V8" s="88">
        <v>2</v>
      </c>
      <c r="W8" s="123">
        <v>0</v>
      </c>
      <c r="X8" s="230">
        <v>0</v>
      </c>
      <c r="Y8" s="232">
        <v>0</v>
      </c>
      <c r="Z8" s="26">
        <v>0</v>
      </c>
      <c r="AA8" s="230">
        <v>0</v>
      </c>
      <c r="AB8" s="7">
        <v>0</v>
      </c>
      <c r="AC8" s="123">
        <v>0</v>
      </c>
      <c r="AD8" s="230">
        <v>0</v>
      </c>
      <c r="AE8" s="232">
        <v>0</v>
      </c>
      <c r="AF8" s="26">
        <v>0</v>
      </c>
      <c r="AG8" s="230">
        <v>0</v>
      </c>
      <c r="AH8" s="123">
        <v>0</v>
      </c>
      <c r="AI8" s="123">
        <v>0</v>
      </c>
      <c r="AJ8" s="230">
        <v>0</v>
      </c>
      <c r="AK8" s="232">
        <v>0</v>
      </c>
      <c r="AL8" s="26">
        <v>0</v>
      </c>
      <c r="AM8" s="230">
        <v>0</v>
      </c>
      <c r="AN8" s="88">
        <v>1</v>
      </c>
      <c r="AO8" s="123">
        <v>0</v>
      </c>
      <c r="AP8" s="230">
        <v>0</v>
      </c>
      <c r="AQ8" s="232">
        <v>0</v>
      </c>
      <c r="AR8" s="26">
        <v>0</v>
      </c>
      <c r="AS8" s="230">
        <v>0</v>
      </c>
      <c r="AT8" s="123">
        <v>0</v>
      </c>
      <c r="AU8" s="123">
        <v>0</v>
      </c>
      <c r="AV8" s="230">
        <v>0</v>
      </c>
      <c r="AW8" s="232">
        <v>0</v>
      </c>
      <c r="AX8" s="26">
        <v>0</v>
      </c>
      <c r="AY8" s="230">
        <v>0</v>
      </c>
      <c r="AZ8" s="7">
        <v>0</v>
      </c>
      <c r="BA8" s="123">
        <v>0</v>
      </c>
      <c r="BB8" s="230">
        <v>0</v>
      </c>
      <c r="BC8" s="232">
        <v>0</v>
      </c>
      <c r="BD8" s="26">
        <v>0</v>
      </c>
      <c r="BE8" s="230">
        <v>0</v>
      </c>
      <c r="BF8" s="123">
        <v>0</v>
      </c>
      <c r="BG8" s="123">
        <v>0</v>
      </c>
      <c r="BH8" s="230">
        <v>0</v>
      </c>
      <c r="BI8" s="232">
        <v>0</v>
      </c>
      <c r="BJ8" s="26">
        <v>0</v>
      </c>
      <c r="BK8" s="230">
        <v>0</v>
      </c>
      <c r="BL8" s="123">
        <v>0</v>
      </c>
      <c r="BM8" s="123">
        <v>0</v>
      </c>
      <c r="BN8" s="230">
        <v>0</v>
      </c>
      <c r="BO8" s="232">
        <v>0</v>
      </c>
      <c r="BP8" s="139">
        <v>3</v>
      </c>
      <c r="BQ8" s="230">
        <v>0</v>
      </c>
      <c r="BR8" s="123">
        <v>0</v>
      </c>
      <c r="BS8" s="123">
        <v>0</v>
      </c>
      <c r="BT8" s="230">
        <v>0</v>
      </c>
      <c r="BU8" s="232">
        <v>0</v>
      </c>
      <c r="BV8" s="258">
        <f t="shared" ref="BV8" si="0">SUM(B8:BU9)</f>
        <v>7</v>
      </c>
    </row>
    <row r="9" spans="1:74" ht="23.25">
      <c r="A9" s="229"/>
      <c r="B9" s="111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58"/>
    </row>
    <row r="10" spans="1:74" ht="23.25">
      <c r="A10" s="236" t="s">
        <v>4</v>
      </c>
      <c r="B10" s="110">
        <v>0</v>
      </c>
      <c r="C10" s="230">
        <v>0</v>
      </c>
      <c r="D10" s="123">
        <v>0</v>
      </c>
      <c r="E10" s="123">
        <v>0</v>
      </c>
      <c r="F10" s="230">
        <v>0</v>
      </c>
      <c r="G10" s="232">
        <v>0</v>
      </c>
      <c r="H10" s="26">
        <v>0</v>
      </c>
      <c r="I10" s="230">
        <v>0</v>
      </c>
      <c r="J10" s="123">
        <v>0</v>
      </c>
      <c r="K10" s="123">
        <v>0</v>
      </c>
      <c r="L10" s="230">
        <v>0</v>
      </c>
      <c r="M10" s="232">
        <v>0</v>
      </c>
      <c r="N10" s="26">
        <v>0</v>
      </c>
      <c r="O10" s="230">
        <v>0</v>
      </c>
      <c r="P10" s="123">
        <v>0</v>
      </c>
      <c r="Q10" s="123">
        <v>0</v>
      </c>
      <c r="R10" s="230">
        <v>0</v>
      </c>
      <c r="S10" s="232">
        <v>0</v>
      </c>
      <c r="T10" s="26">
        <v>0</v>
      </c>
      <c r="U10" s="230">
        <v>0</v>
      </c>
      <c r="V10" s="123">
        <v>0</v>
      </c>
      <c r="W10" s="123">
        <v>0</v>
      </c>
      <c r="X10" s="230">
        <v>0</v>
      </c>
      <c r="Y10" s="232">
        <v>0</v>
      </c>
      <c r="Z10" s="26">
        <v>0</v>
      </c>
      <c r="AA10" s="230">
        <v>0</v>
      </c>
      <c r="AB10" s="7">
        <v>0</v>
      </c>
      <c r="AC10" s="123">
        <v>0</v>
      </c>
      <c r="AD10" s="230">
        <v>0</v>
      </c>
      <c r="AE10" s="232">
        <v>0</v>
      </c>
      <c r="AF10" s="106">
        <v>1</v>
      </c>
      <c r="AG10" s="230">
        <v>0</v>
      </c>
      <c r="AH10" s="123">
        <v>0</v>
      </c>
      <c r="AI10" s="123">
        <v>0</v>
      </c>
      <c r="AJ10" s="230">
        <v>0</v>
      </c>
      <c r="AK10" s="232">
        <v>0</v>
      </c>
      <c r="AL10" s="26">
        <v>0</v>
      </c>
      <c r="AM10" s="230">
        <v>0</v>
      </c>
      <c r="AN10" s="123">
        <v>0</v>
      </c>
      <c r="AO10" s="123">
        <v>0</v>
      </c>
      <c r="AP10" s="230">
        <v>0</v>
      </c>
      <c r="AQ10" s="232">
        <v>0</v>
      </c>
      <c r="AR10" s="26">
        <v>0</v>
      </c>
      <c r="AS10" s="230">
        <v>0</v>
      </c>
      <c r="AT10" s="123">
        <v>0</v>
      </c>
      <c r="AU10" s="123">
        <v>0</v>
      </c>
      <c r="AV10" s="230">
        <v>0</v>
      </c>
      <c r="AW10" s="232">
        <v>0</v>
      </c>
      <c r="AX10" s="26">
        <v>0</v>
      </c>
      <c r="AY10" s="230">
        <v>0</v>
      </c>
      <c r="AZ10" s="123">
        <v>0</v>
      </c>
      <c r="BA10" s="123">
        <v>0</v>
      </c>
      <c r="BB10" s="230">
        <v>0</v>
      </c>
      <c r="BC10" s="232">
        <v>0</v>
      </c>
      <c r="BD10" s="26">
        <v>0</v>
      </c>
      <c r="BE10" s="230">
        <v>0</v>
      </c>
      <c r="BF10" s="7">
        <v>0</v>
      </c>
      <c r="BG10" s="123">
        <v>0</v>
      </c>
      <c r="BH10" s="230">
        <v>0</v>
      </c>
      <c r="BI10" s="232">
        <v>0</v>
      </c>
      <c r="BJ10" s="26">
        <v>0</v>
      </c>
      <c r="BK10" s="230">
        <v>0</v>
      </c>
      <c r="BL10" s="7">
        <v>0</v>
      </c>
      <c r="BM10" s="123">
        <v>0</v>
      </c>
      <c r="BN10" s="230">
        <v>0</v>
      </c>
      <c r="BO10" s="232">
        <v>0</v>
      </c>
      <c r="BP10" s="139">
        <v>1</v>
      </c>
      <c r="BQ10" s="230">
        <v>0</v>
      </c>
      <c r="BR10" s="123">
        <v>0</v>
      </c>
      <c r="BS10" s="123">
        <v>0</v>
      </c>
      <c r="BT10" s="230">
        <v>0</v>
      </c>
      <c r="BU10" s="232">
        <v>0</v>
      </c>
      <c r="BV10" s="258">
        <f t="shared" ref="BV10" si="1">SUM(B10:BU11)</f>
        <v>2</v>
      </c>
    </row>
    <row r="11" spans="1:74" ht="23.25">
      <c r="A11" s="229"/>
      <c r="B11" s="111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58"/>
    </row>
    <row r="12" spans="1:74" ht="23.25">
      <c r="A12" s="236" t="s">
        <v>5</v>
      </c>
      <c r="B12" s="110">
        <v>0</v>
      </c>
      <c r="C12" s="230">
        <v>0</v>
      </c>
      <c r="D12" s="123">
        <v>0</v>
      </c>
      <c r="E12" s="123">
        <v>0</v>
      </c>
      <c r="F12" s="230">
        <v>0</v>
      </c>
      <c r="G12" s="232">
        <v>0</v>
      </c>
      <c r="H12" s="26">
        <v>0</v>
      </c>
      <c r="I12" s="230">
        <v>0</v>
      </c>
      <c r="J12" s="123">
        <v>0</v>
      </c>
      <c r="K12" s="123">
        <v>0</v>
      </c>
      <c r="L12" s="230">
        <v>0</v>
      </c>
      <c r="M12" s="232">
        <v>0</v>
      </c>
      <c r="N12" s="26">
        <v>0</v>
      </c>
      <c r="O12" s="230">
        <v>0</v>
      </c>
      <c r="P12" s="123">
        <v>0</v>
      </c>
      <c r="Q12" s="123">
        <v>0</v>
      </c>
      <c r="R12" s="230">
        <v>0</v>
      </c>
      <c r="S12" s="232">
        <v>0</v>
      </c>
      <c r="T12" s="26">
        <v>0</v>
      </c>
      <c r="U12" s="230">
        <v>0</v>
      </c>
      <c r="V12" s="123">
        <v>0</v>
      </c>
      <c r="W12" s="123">
        <v>0</v>
      </c>
      <c r="X12" s="230">
        <v>0</v>
      </c>
      <c r="Y12" s="232">
        <v>0</v>
      </c>
      <c r="Z12" s="26">
        <v>0</v>
      </c>
      <c r="AA12" s="230">
        <v>0</v>
      </c>
      <c r="AB12" s="128">
        <v>1</v>
      </c>
      <c r="AC12" s="123">
        <v>0</v>
      </c>
      <c r="AD12" s="230">
        <v>0</v>
      </c>
      <c r="AE12" s="232">
        <v>0</v>
      </c>
      <c r="AF12" s="26">
        <v>0</v>
      </c>
      <c r="AG12" s="230">
        <v>0</v>
      </c>
      <c r="AH12" s="123">
        <v>0</v>
      </c>
      <c r="AI12" s="123">
        <v>0</v>
      </c>
      <c r="AJ12" s="230">
        <v>0</v>
      </c>
      <c r="AK12" s="232">
        <v>0</v>
      </c>
      <c r="AL12" s="26">
        <v>0</v>
      </c>
      <c r="AM12" s="230">
        <v>0</v>
      </c>
      <c r="AN12" s="123">
        <v>0</v>
      </c>
      <c r="AO12" s="123">
        <v>0</v>
      </c>
      <c r="AP12" s="230">
        <v>0</v>
      </c>
      <c r="AQ12" s="232">
        <v>0</v>
      </c>
      <c r="AR12" s="26">
        <v>0</v>
      </c>
      <c r="AS12" s="230">
        <v>0</v>
      </c>
      <c r="AT12" s="123">
        <v>0</v>
      </c>
      <c r="AU12" s="123">
        <v>0</v>
      </c>
      <c r="AV12" s="230">
        <v>0</v>
      </c>
      <c r="AW12" s="232">
        <v>0</v>
      </c>
      <c r="AX12" s="26">
        <v>0</v>
      </c>
      <c r="AY12" s="230">
        <v>0</v>
      </c>
      <c r="AZ12" s="123">
        <v>0</v>
      </c>
      <c r="BA12" s="123">
        <v>0</v>
      </c>
      <c r="BB12" s="230">
        <v>0</v>
      </c>
      <c r="BC12" s="232">
        <v>0</v>
      </c>
      <c r="BD12" s="26">
        <v>0</v>
      </c>
      <c r="BE12" s="230">
        <v>0</v>
      </c>
      <c r="BF12" s="7">
        <v>0</v>
      </c>
      <c r="BG12" s="123">
        <v>0</v>
      </c>
      <c r="BH12" s="230">
        <v>0</v>
      </c>
      <c r="BI12" s="232">
        <v>0</v>
      </c>
      <c r="BJ12" s="26">
        <v>0</v>
      </c>
      <c r="BK12" s="230">
        <v>0</v>
      </c>
      <c r="BL12" s="7">
        <v>0</v>
      </c>
      <c r="BM12" s="123">
        <v>0</v>
      </c>
      <c r="BN12" s="230">
        <v>0</v>
      </c>
      <c r="BO12" s="232">
        <v>0</v>
      </c>
      <c r="BP12" s="139">
        <v>1</v>
      </c>
      <c r="BQ12" s="230">
        <v>0</v>
      </c>
      <c r="BR12" s="123">
        <v>0</v>
      </c>
      <c r="BS12" s="123">
        <v>0</v>
      </c>
      <c r="BT12" s="230">
        <v>0</v>
      </c>
      <c r="BU12" s="232">
        <v>0</v>
      </c>
      <c r="BV12" s="258">
        <f t="shared" ref="BV12" si="2">SUM(B12:BU13)</f>
        <v>3</v>
      </c>
    </row>
    <row r="13" spans="1:74" ht="23.25">
      <c r="A13" s="229"/>
      <c r="B13" s="111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40">
        <v>1</v>
      </c>
      <c r="BQ13" s="231"/>
      <c r="BR13" s="7">
        <v>0</v>
      </c>
      <c r="BS13" s="7">
        <v>0</v>
      </c>
      <c r="BT13" s="231"/>
      <c r="BU13" s="233"/>
      <c r="BV13" s="258"/>
    </row>
    <row r="14" spans="1:74" ht="23.25">
      <c r="A14" s="108" t="s">
        <v>99</v>
      </c>
      <c r="B14" s="110">
        <v>0</v>
      </c>
      <c r="C14" s="230">
        <v>0</v>
      </c>
      <c r="D14" s="123">
        <v>0</v>
      </c>
      <c r="E14" s="123">
        <v>0</v>
      </c>
      <c r="F14" s="230">
        <v>0</v>
      </c>
      <c r="G14" s="232">
        <v>0</v>
      </c>
      <c r="H14" s="26">
        <v>0</v>
      </c>
      <c r="I14" s="230">
        <v>0</v>
      </c>
      <c r="J14" s="123">
        <v>0</v>
      </c>
      <c r="K14" s="123">
        <v>0</v>
      </c>
      <c r="L14" s="230">
        <v>0</v>
      </c>
      <c r="M14" s="232">
        <v>0</v>
      </c>
      <c r="N14" s="26">
        <v>0</v>
      </c>
      <c r="O14" s="230">
        <v>0</v>
      </c>
      <c r="P14" s="123">
        <v>0</v>
      </c>
      <c r="Q14" s="123">
        <v>0</v>
      </c>
      <c r="R14" s="230">
        <v>0</v>
      </c>
      <c r="S14" s="232">
        <v>0</v>
      </c>
      <c r="T14" s="26">
        <v>0</v>
      </c>
      <c r="U14" s="230">
        <v>0</v>
      </c>
      <c r="V14" s="123">
        <v>0</v>
      </c>
      <c r="W14" s="7">
        <v>0</v>
      </c>
      <c r="X14" s="230">
        <v>0</v>
      </c>
      <c r="Y14" s="232">
        <v>0</v>
      </c>
      <c r="Z14" s="26">
        <v>0</v>
      </c>
      <c r="AA14" s="230">
        <v>0</v>
      </c>
      <c r="AB14" s="123">
        <v>0</v>
      </c>
      <c r="AC14" s="123">
        <v>0</v>
      </c>
      <c r="AD14" s="230">
        <v>0</v>
      </c>
      <c r="AE14" s="232">
        <v>0</v>
      </c>
      <c r="AF14" s="26">
        <v>0</v>
      </c>
      <c r="AG14" s="230">
        <v>0</v>
      </c>
      <c r="AH14" s="123">
        <v>0</v>
      </c>
      <c r="AI14" s="123">
        <v>0</v>
      </c>
      <c r="AJ14" s="230">
        <v>0</v>
      </c>
      <c r="AK14" s="232">
        <v>0</v>
      </c>
      <c r="AL14" s="26">
        <v>0</v>
      </c>
      <c r="AM14" s="230">
        <v>0</v>
      </c>
      <c r="AN14" s="123">
        <v>0</v>
      </c>
      <c r="AO14" s="123">
        <v>0</v>
      </c>
      <c r="AP14" s="230">
        <v>0</v>
      </c>
      <c r="AQ14" s="232">
        <v>0</v>
      </c>
      <c r="AR14" s="26">
        <v>0</v>
      </c>
      <c r="AS14" s="230">
        <v>0</v>
      </c>
      <c r="AT14" s="123">
        <v>0</v>
      </c>
      <c r="AU14" s="123">
        <v>0</v>
      </c>
      <c r="AV14" s="230">
        <v>0</v>
      </c>
      <c r="AW14" s="232">
        <v>0</v>
      </c>
      <c r="AX14" s="26">
        <v>0</v>
      </c>
      <c r="AY14" s="230">
        <v>0</v>
      </c>
      <c r="AZ14" s="123">
        <v>0</v>
      </c>
      <c r="BA14" s="123">
        <v>0</v>
      </c>
      <c r="BB14" s="230">
        <v>0</v>
      </c>
      <c r="BC14" s="232">
        <v>0</v>
      </c>
      <c r="BD14" s="26">
        <v>0</v>
      </c>
      <c r="BE14" s="230">
        <v>0</v>
      </c>
      <c r="BF14" s="123">
        <v>0</v>
      </c>
      <c r="BG14" s="123">
        <v>0</v>
      </c>
      <c r="BH14" s="230">
        <v>0</v>
      </c>
      <c r="BI14" s="232">
        <v>0</v>
      </c>
      <c r="BJ14" s="26">
        <v>0</v>
      </c>
      <c r="BK14" s="230">
        <v>0</v>
      </c>
      <c r="BL14" s="123">
        <v>0</v>
      </c>
      <c r="BM14" s="123">
        <v>0</v>
      </c>
      <c r="BN14" s="230">
        <v>0</v>
      </c>
      <c r="BO14" s="232">
        <v>0</v>
      </c>
      <c r="BP14" s="26">
        <v>0</v>
      </c>
      <c r="BQ14" s="230">
        <v>0</v>
      </c>
      <c r="BR14" s="123">
        <v>0</v>
      </c>
      <c r="BS14" s="123">
        <v>0</v>
      </c>
      <c r="BT14" s="230">
        <v>0</v>
      </c>
      <c r="BU14" s="232">
        <v>0</v>
      </c>
      <c r="BV14" s="250">
        <f>SUM(B14:BU15)</f>
        <v>0</v>
      </c>
    </row>
    <row r="15" spans="1:74" ht="23.25">
      <c r="A15" s="109" t="s">
        <v>100</v>
      </c>
      <c r="B15" s="111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50"/>
    </row>
    <row r="16" spans="1:74" ht="23.25">
      <c r="A16" s="236" t="s">
        <v>6</v>
      </c>
      <c r="B16" s="110">
        <v>0</v>
      </c>
      <c r="C16" s="230">
        <v>0</v>
      </c>
      <c r="D16" s="123">
        <v>0</v>
      </c>
      <c r="E16" s="123">
        <v>0</v>
      </c>
      <c r="F16" s="230">
        <v>0</v>
      </c>
      <c r="G16" s="232">
        <v>0</v>
      </c>
      <c r="H16" s="26">
        <v>0</v>
      </c>
      <c r="I16" s="230">
        <v>0</v>
      </c>
      <c r="J16" s="123">
        <v>0</v>
      </c>
      <c r="K16" s="123">
        <v>0</v>
      </c>
      <c r="L16" s="230">
        <v>0</v>
      </c>
      <c r="M16" s="232">
        <v>0</v>
      </c>
      <c r="N16" s="26">
        <v>0</v>
      </c>
      <c r="O16" s="230">
        <v>0</v>
      </c>
      <c r="P16" s="123">
        <v>0</v>
      </c>
      <c r="Q16" s="123">
        <v>0</v>
      </c>
      <c r="R16" s="230">
        <v>0</v>
      </c>
      <c r="S16" s="232">
        <v>0</v>
      </c>
      <c r="T16" s="26">
        <v>0</v>
      </c>
      <c r="U16" s="230">
        <v>0</v>
      </c>
      <c r="V16" s="123">
        <v>0</v>
      </c>
      <c r="W16" s="123">
        <v>0</v>
      </c>
      <c r="X16" s="230">
        <v>0</v>
      </c>
      <c r="Y16" s="232">
        <v>0</v>
      </c>
      <c r="Z16" s="26">
        <v>0</v>
      </c>
      <c r="AA16" s="230">
        <v>0</v>
      </c>
      <c r="AB16" s="123">
        <v>0</v>
      </c>
      <c r="AC16" s="123">
        <v>0</v>
      </c>
      <c r="AD16" s="230">
        <v>0</v>
      </c>
      <c r="AE16" s="232">
        <v>0</v>
      </c>
      <c r="AF16" s="26">
        <v>0</v>
      </c>
      <c r="AG16" s="230">
        <v>0</v>
      </c>
      <c r="AH16" s="123">
        <v>0</v>
      </c>
      <c r="AI16" s="123">
        <v>0</v>
      </c>
      <c r="AJ16" s="230">
        <v>0</v>
      </c>
      <c r="AK16" s="232">
        <v>0</v>
      </c>
      <c r="AL16" s="26">
        <v>0</v>
      </c>
      <c r="AM16" s="230">
        <v>0</v>
      </c>
      <c r="AN16" s="123">
        <v>0</v>
      </c>
      <c r="AO16" s="123">
        <v>0</v>
      </c>
      <c r="AP16" s="230">
        <v>0</v>
      </c>
      <c r="AQ16" s="232">
        <v>0</v>
      </c>
      <c r="AR16" s="26">
        <v>0</v>
      </c>
      <c r="AS16" s="230">
        <v>0</v>
      </c>
      <c r="AT16" s="123">
        <v>0</v>
      </c>
      <c r="AU16" s="123">
        <v>0</v>
      </c>
      <c r="AV16" s="230">
        <v>0</v>
      </c>
      <c r="AW16" s="232">
        <v>0</v>
      </c>
      <c r="AX16" s="26">
        <v>0</v>
      </c>
      <c r="AY16" s="230">
        <v>0</v>
      </c>
      <c r="AZ16" s="123">
        <v>0</v>
      </c>
      <c r="BA16" s="123">
        <v>0</v>
      </c>
      <c r="BB16" s="230">
        <v>0</v>
      </c>
      <c r="BC16" s="232">
        <v>0</v>
      </c>
      <c r="BD16" s="26">
        <v>0</v>
      </c>
      <c r="BE16" s="230">
        <v>0</v>
      </c>
      <c r="BF16" s="123">
        <v>0</v>
      </c>
      <c r="BG16" s="123">
        <v>0</v>
      </c>
      <c r="BH16" s="230">
        <v>0</v>
      </c>
      <c r="BI16" s="232">
        <v>0</v>
      </c>
      <c r="BJ16" s="26">
        <v>0</v>
      </c>
      <c r="BK16" s="230">
        <v>0</v>
      </c>
      <c r="BL16" s="123">
        <v>0</v>
      </c>
      <c r="BM16" s="123">
        <v>0</v>
      </c>
      <c r="BN16" s="230">
        <v>0</v>
      </c>
      <c r="BO16" s="232">
        <v>0</v>
      </c>
      <c r="BP16" s="26">
        <v>0</v>
      </c>
      <c r="BQ16" s="230">
        <v>0</v>
      </c>
      <c r="BR16" s="123">
        <v>0</v>
      </c>
      <c r="BS16" s="123">
        <v>0</v>
      </c>
      <c r="BT16" s="230">
        <v>0</v>
      </c>
      <c r="BU16" s="232">
        <v>0</v>
      </c>
      <c r="BV16" s="250">
        <f t="shared" ref="BV16" si="3">SUM(B16:BU17)</f>
        <v>0</v>
      </c>
    </row>
    <row r="17" spans="1:74" ht="23.25">
      <c r="A17" s="229"/>
      <c r="B17" s="111">
        <v>0</v>
      </c>
      <c r="C17" s="231"/>
      <c r="D17" s="7">
        <v>0</v>
      </c>
      <c r="E17" s="123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50"/>
    </row>
    <row r="18" spans="1:74" ht="23.25">
      <c r="A18" s="239" t="s">
        <v>7</v>
      </c>
      <c r="B18" s="110">
        <v>0</v>
      </c>
      <c r="C18" s="230">
        <v>0</v>
      </c>
      <c r="D18" s="123">
        <v>0</v>
      </c>
      <c r="E18" s="123">
        <v>0</v>
      </c>
      <c r="F18" s="230">
        <v>0</v>
      </c>
      <c r="G18" s="232">
        <v>0</v>
      </c>
      <c r="H18" s="26">
        <v>0</v>
      </c>
      <c r="I18" s="230">
        <v>0</v>
      </c>
      <c r="J18" s="123">
        <v>0</v>
      </c>
      <c r="K18" s="123">
        <v>0</v>
      </c>
      <c r="L18" s="230">
        <v>0</v>
      </c>
      <c r="M18" s="232">
        <v>0</v>
      </c>
      <c r="N18" s="26">
        <v>0</v>
      </c>
      <c r="O18" s="230">
        <v>0</v>
      </c>
      <c r="P18" s="123">
        <v>0</v>
      </c>
      <c r="Q18" s="123">
        <v>0</v>
      </c>
      <c r="R18" s="230">
        <v>0</v>
      </c>
      <c r="S18" s="232">
        <v>0</v>
      </c>
      <c r="T18" s="26">
        <v>0</v>
      </c>
      <c r="U18" s="230">
        <v>0</v>
      </c>
      <c r="V18" s="123">
        <v>0</v>
      </c>
      <c r="W18" s="123">
        <v>0</v>
      </c>
      <c r="X18" s="230">
        <v>0</v>
      </c>
      <c r="Y18" s="232">
        <v>0</v>
      </c>
      <c r="Z18" s="26">
        <v>0</v>
      </c>
      <c r="AA18" s="230">
        <v>0</v>
      </c>
      <c r="AB18" s="123">
        <v>0</v>
      </c>
      <c r="AC18" s="123">
        <v>0</v>
      </c>
      <c r="AD18" s="230">
        <v>0</v>
      </c>
      <c r="AE18" s="232">
        <v>0</v>
      </c>
      <c r="AF18" s="26">
        <v>0</v>
      </c>
      <c r="AG18" s="230">
        <v>0</v>
      </c>
      <c r="AH18" s="123">
        <v>0</v>
      </c>
      <c r="AI18" s="123">
        <v>0</v>
      </c>
      <c r="AJ18" s="230">
        <v>0</v>
      </c>
      <c r="AK18" s="232">
        <v>0</v>
      </c>
      <c r="AL18" s="26">
        <v>0</v>
      </c>
      <c r="AM18" s="230">
        <v>0</v>
      </c>
      <c r="AN18" s="123">
        <v>0</v>
      </c>
      <c r="AO18" s="123">
        <v>0</v>
      </c>
      <c r="AP18" s="230">
        <v>0</v>
      </c>
      <c r="AQ18" s="232">
        <v>0</v>
      </c>
      <c r="AR18" s="26">
        <v>0</v>
      </c>
      <c r="AS18" s="230">
        <v>0</v>
      </c>
      <c r="AT18" s="123">
        <v>0</v>
      </c>
      <c r="AU18" s="123">
        <v>0</v>
      </c>
      <c r="AV18" s="230">
        <v>0</v>
      </c>
      <c r="AW18" s="232">
        <v>0</v>
      </c>
      <c r="AX18" s="26">
        <v>0</v>
      </c>
      <c r="AY18" s="230">
        <v>0</v>
      </c>
      <c r="AZ18" s="123">
        <v>0</v>
      </c>
      <c r="BA18" s="123">
        <v>0</v>
      </c>
      <c r="BB18" s="230">
        <v>0</v>
      </c>
      <c r="BC18" s="232">
        <v>0</v>
      </c>
      <c r="BD18" s="26">
        <v>0</v>
      </c>
      <c r="BE18" s="230">
        <v>0</v>
      </c>
      <c r="BF18" s="123">
        <v>0</v>
      </c>
      <c r="BG18" s="123">
        <v>0</v>
      </c>
      <c r="BH18" s="230">
        <v>0</v>
      </c>
      <c r="BI18" s="232">
        <v>0</v>
      </c>
      <c r="BJ18" s="26">
        <v>0</v>
      </c>
      <c r="BK18" s="230">
        <v>0</v>
      </c>
      <c r="BL18" s="123">
        <v>0</v>
      </c>
      <c r="BM18" s="123">
        <v>0</v>
      </c>
      <c r="BN18" s="230">
        <v>0</v>
      </c>
      <c r="BO18" s="232">
        <v>0</v>
      </c>
      <c r="BP18" s="26">
        <v>0</v>
      </c>
      <c r="BQ18" s="230">
        <v>0</v>
      </c>
      <c r="BR18" s="123">
        <v>0</v>
      </c>
      <c r="BS18" s="123">
        <v>0</v>
      </c>
      <c r="BT18" s="230">
        <v>0</v>
      </c>
      <c r="BU18" s="232">
        <v>0</v>
      </c>
      <c r="BV18" s="250">
        <f t="shared" ref="BV18" si="4">SUM(B18:BU19)</f>
        <v>0</v>
      </c>
    </row>
    <row r="19" spans="1:74" ht="23.25">
      <c r="A19" s="240"/>
      <c r="B19" s="111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50"/>
    </row>
    <row r="20" spans="1:74" ht="23.25">
      <c r="A20" s="236" t="s">
        <v>8</v>
      </c>
      <c r="B20" s="110">
        <v>0</v>
      </c>
      <c r="C20" s="230">
        <v>0</v>
      </c>
      <c r="D20" s="127">
        <v>0</v>
      </c>
      <c r="E20" s="123">
        <v>0</v>
      </c>
      <c r="F20" s="230">
        <v>0</v>
      </c>
      <c r="G20" s="232">
        <v>0</v>
      </c>
      <c r="H20" s="26">
        <v>0</v>
      </c>
      <c r="I20" s="230">
        <v>0</v>
      </c>
      <c r="J20" s="123">
        <v>0</v>
      </c>
      <c r="K20" s="123">
        <v>0</v>
      </c>
      <c r="L20" s="230">
        <v>0</v>
      </c>
      <c r="M20" s="232">
        <v>0</v>
      </c>
      <c r="N20" s="26">
        <v>0</v>
      </c>
      <c r="O20" s="230">
        <v>0</v>
      </c>
      <c r="P20" s="123">
        <v>0</v>
      </c>
      <c r="Q20" s="123">
        <v>0</v>
      </c>
      <c r="R20" s="230">
        <v>0</v>
      </c>
      <c r="S20" s="232">
        <v>0</v>
      </c>
      <c r="T20" s="26">
        <v>0</v>
      </c>
      <c r="U20" s="230">
        <v>0</v>
      </c>
      <c r="V20" s="123">
        <v>0</v>
      </c>
      <c r="W20" s="123">
        <v>0</v>
      </c>
      <c r="X20" s="230">
        <v>0</v>
      </c>
      <c r="Y20" s="232">
        <v>0</v>
      </c>
      <c r="Z20" s="26">
        <v>0</v>
      </c>
      <c r="AA20" s="230">
        <v>0</v>
      </c>
      <c r="AB20" s="123">
        <v>0</v>
      </c>
      <c r="AC20" s="123">
        <v>0</v>
      </c>
      <c r="AD20" s="230">
        <v>0</v>
      </c>
      <c r="AE20" s="232">
        <v>0</v>
      </c>
      <c r="AF20" s="26">
        <v>0</v>
      </c>
      <c r="AG20" s="230">
        <v>0</v>
      </c>
      <c r="AH20" s="123">
        <v>0</v>
      </c>
      <c r="AI20" s="123">
        <v>0</v>
      </c>
      <c r="AJ20" s="230">
        <v>0</v>
      </c>
      <c r="AK20" s="232">
        <v>0</v>
      </c>
      <c r="AL20" s="26">
        <v>0</v>
      </c>
      <c r="AM20" s="230">
        <v>0</v>
      </c>
      <c r="AN20" s="123">
        <v>0</v>
      </c>
      <c r="AO20" s="123">
        <v>0</v>
      </c>
      <c r="AP20" s="230">
        <v>0</v>
      </c>
      <c r="AQ20" s="232">
        <v>0</v>
      </c>
      <c r="AR20" s="26">
        <v>0</v>
      </c>
      <c r="AS20" s="230">
        <v>0</v>
      </c>
      <c r="AT20" s="123">
        <v>0</v>
      </c>
      <c r="AU20" s="123">
        <v>0</v>
      </c>
      <c r="AV20" s="230">
        <v>0</v>
      </c>
      <c r="AW20" s="232">
        <v>0</v>
      </c>
      <c r="AX20" s="26">
        <v>0</v>
      </c>
      <c r="AY20" s="230">
        <v>0</v>
      </c>
      <c r="AZ20" s="123">
        <v>0</v>
      </c>
      <c r="BA20" s="7">
        <v>0</v>
      </c>
      <c r="BB20" s="230">
        <v>0</v>
      </c>
      <c r="BC20" s="232">
        <v>0</v>
      </c>
      <c r="BD20" s="26">
        <v>0</v>
      </c>
      <c r="BE20" s="230">
        <v>0</v>
      </c>
      <c r="BF20" s="123">
        <v>0</v>
      </c>
      <c r="BG20" s="123">
        <v>0</v>
      </c>
      <c r="BH20" s="230">
        <v>0</v>
      </c>
      <c r="BI20" s="232">
        <v>0</v>
      </c>
      <c r="BJ20" s="26">
        <v>0</v>
      </c>
      <c r="BK20" s="230">
        <v>0</v>
      </c>
      <c r="BL20" s="123">
        <v>0</v>
      </c>
      <c r="BM20" s="123">
        <v>0</v>
      </c>
      <c r="BN20" s="230">
        <v>0</v>
      </c>
      <c r="BO20" s="232">
        <v>0</v>
      </c>
      <c r="BP20" s="26">
        <v>0</v>
      </c>
      <c r="BQ20" s="237">
        <v>1</v>
      </c>
      <c r="BR20" s="7">
        <v>0</v>
      </c>
      <c r="BS20" s="123">
        <v>0</v>
      </c>
      <c r="BT20" s="230">
        <v>0</v>
      </c>
      <c r="BU20" s="232">
        <v>0</v>
      </c>
      <c r="BV20" s="258">
        <f>SUM(B20:BU21)</f>
        <v>1</v>
      </c>
    </row>
    <row r="21" spans="1:74" ht="23.25">
      <c r="A21" s="229"/>
      <c r="B21" s="111">
        <v>0</v>
      </c>
      <c r="C21" s="231"/>
      <c r="D21" s="7">
        <v>0</v>
      </c>
      <c r="E21" s="7">
        <v>0</v>
      </c>
      <c r="F21" s="231"/>
      <c r="G21" s="233"/>
      <c r="H21" s="13">
        <v>0</v>
      </c>
      <c r="I21" s="231"/>
      <c r="J21" s="7">
        <v>0</v>
      </c>
      <c r="K21" s="7">
        <v>0</v>
      </c>
      <c r="L21" s="231"/>
      <c r="M21" s="233"/>
      <c r="N21" s="13">
        <v>0</v>
      </c>
      <c r="O21" s="231"/>
      <c r="P21" s="7">
        <v>0</v>
      </c>
      <c r="Q21" s="7">
        <v>0</v>
      </c>
      <c r="R21" s="231"/>
      <c r="S21" s="233"/>
      <c r="T21" s="13">
        <v>0</v>
      </c>
      <c r="U21" s="231"/>
      <c r="V21" s="7">
        <v>0</v>
      </c>
      <c r="W21" s="7">
        <v>0</v>
      </c>
      <c r="X21" s="231"/>
      <c r="Y21" s="233"/>
      <c r="Z21" s="13">
        <v>0</v>
      </c>
      <c r="AA21" s="231"/>
      <c r="AB21" s="7">
        <v>0</v>
      </c>
      <c r="AC21" s="7">
        <v>0</v>
      </c>
      <c r="AD21" s="231"/>
      <c r="AE21" s="233"/>
      <c r="AF21" s="13">
        <v>0</v>
      </c>
      <c r="AG21" s="231"/>
      <c r="AH21" s="7">
        <v>0</v>
      </c>
      <c r="AI21" s="7">
        <v>0</v>
      </c>
      <c r="AJ21" s="231"/>
      <c r="AK21" s="233"/>
      <c r="AL21" s="13">
        <v>0</v>
      </c>
      <c r="AM21" s="231"/>
      <c r="AN21" s="7">
        <v>0</v>
      </c>
      <c r="AO21" s="7">
        <v>0</v>
      </c>
      <c r="AP21" s="231"/>
      <c r="AQ21" s="233"/>
      <c r="AR21" s="13">
        <v>0</v>
      </c>
      <c r="AS21" s="231"/>
      <c r="AT21" s="7">
        <v>0</v>
      </c>
      <c r="AU21" s="7">
        <v>0</v>
      </c>
      <c r="AV21" s="231"/>
      <c r="AW21" s="233"/>
      <c r="AX21" s="13">
        <v>0</v>
      </c>
      <c r="AY21" s="231"/>
      <c r="AZ21" s="7">
        <v>0</v>
      </c>
      <c r="BA21" s="7">
        <v>0</v>
      </c>
      <c r="BB21" s="231"/>
      <c r="BC21" s="233"/>
      <c r="BD21" s="13">
        <v>0</v>
      </c>
      <c r="BE21" s="231"/>
      <c r="BF21" s="7">
        <v>0</v>
      </c>
      <c r="BG21" s="7">
        <v>0</v>
      </c>
      <c r="BH21" s="231"/>
      <c r="BI21" s="233"/>
      <c r="BJ21" s="13">
        <v>0</v>
      </c>
      <c r="BK21" s="231"/>
      <c r="BL21" s="7">
        <v>0</v>
      </c>
      <c r="BM21" s="7">
        <v>0</v>
      </c>
      <c r="BN21" s="231"/>
      <c r="BO21" s="233"/>
      <c r="BP21" s="13">
        <v>0</v>
      </c>
      <c r="BQ21" s="238"/>
      <c r="BR21" s="7">
        <v>0</v>
      </c>
      <c r="BS21" s="7">
        <v>0</v>
      </c>
      <c r="BT21" s="231"/>
      <c r="BU21" s="233"/>
      <c r="BV21" s="258"/>
    </row>
    <row r="22" spans="1:74" ht="23.25">
      <c r="A22" s="17" t="s">
        <v>9</v>
      </c>
      <c r="B22" s="112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126">
        <f>SUM(B22:BU22)</f>
        <v>0</v>
      </c>
    </row>
    <row r="23" spans="1:74" ht="23.25">
      <c r="A23" s="18" t="s">
        <v>10</v>
      </c>
      <c r="B23" s="112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26">
        <f t="shared" ref="BV23:BV26" si="5">SUM(B23:BU23)</f>
        <v>0</v>
      </c>
    </row>
    <row r="24" spans="1:74" ht="23.25">
      <c r="A24" s="18" t="s">
        <v>11</v>
      </c>
      <c r="B24" s="112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77">
        <v>1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32">
        <f t="shared" si="5"/>
        <v>1</v>
      </c>
    </row>
    <row r="25" spans="1:74" ht="23.25">
      <c r="A25" s="18" t="s">
        <v>12</v>
      </c>
      <c r="B25" s="112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77">
        <v>1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0">
        <v>1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132">
        <f t="shared" si="5"/>
        <v>2</v>
      </c>
    </row>
    <row r="26" spans="1:74" ht="23.25">
      <c r="A26" s="18" t="s">
        <v>13</v>
      </c>
      <c r="B26" s="112">
        <v>0</v>
      </c>
      <c r="C26" s="12">
        <v>0</v>
      </c>
      <c r="D26" s="12">
        <v>0</v>
      </c>
      <c r="E26" s="12">
        <v>0</v>
      </c>
      <c r="F26" s="12">
        <v>0</v>
      </c>
      <c r="G26" s="15">
        <v>0</v>
      </c>
      <c r="H26" s="14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5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5">
        <v>0</v>
      </c>
      <c r="Z26" s="14">
        <v>0</v>
      </c>
      <c r="AA26" s="12">
        <v>0</v>
      </c>
      <c r="AB26" s="12">
        <v>0</v>
      </c>
      <c r="AC26" s="12">
        <v>0</v>
      </c>
      <c r="AD26" s="12">
        <v>0</v>
      </c>
      <c r="AE26" s="15">
        <v>0</v>
      </c>
      <c r="AF26" s="14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4">
        <v>0</v>
      </c>
      <c r="AM26" s="12">
        <v>0</v>
      </c>
      <c r="AN26" s="12">
        <v>0</v>
      </c>
      <c r="AO26" s="12">
        <v>0</v>
      </c>
      <c r="AP26" s="12">
        <v>0</v>
      </c>
      <c r="AQ26" s="15">
        <v>0</v>
      </c>
      <c r="AR26" s="14">
        <v>0</v>
      </c>
      <c r="AS26" s="12">
        <v>0</v>
      </c>
      <c r="AT26" s="12">
        <v>0</v>
      </c>
      <c r="AU26" s="12">
        <v>0</v>
      </c>
      <c r="AV26" s="12">
        <v>0</v>
      </c>
      <c r="AW26" s="15">
        <v>0</v>
      </c>
      <c r="AX26" s="14">
        <v>0</v>
      </c>
      <c r="AY26" s="12">
        <v>0</v>
      </c>
      <c r="AZ26" s="12">
        <v>0</v>
      </c>
      <c r="BA26" s="12">
        <v>0</v>
      </c>
      <c r="BB26" s="12">
        <v>0</v>
      </c>
      <c r="BC26" s="15">
        <v>0</v>
      </c>
      <c r="BD26" s="14">
        <v>0</v>
      </c>
      <c r="BE26" s="12">
        <v>0</v>
      </c>
      <c r="BF26" s="12">
        <v>0</v>
      </c>
      <c r="BG26" s="12">
        <v>0</v>
      </c>
      <c r="BH26" s="12">
        <v>0</v>
      </c>
      <c r="BI26" s="15">
        <v>0</v>
      </c>
      <c r="BJ26" s="14">
        <v>0</v>
      </c>
      <c r="BK26" s="12">
        <v>0</v>
      </c>
      <c r="BL26" s="12">
        <v>0</v>
      </c>
      <c r="BM26" s="12">
        <v>0</v>
      </c>
      <c r="BN26" s="12">
        <v>0</v>
      </c>
      <c r="BO26" s="15">
        <v>0</v>
      </c>
      <c r="BP26" s="14">
        <v>0</v>
      </c>
      <c r="BQ26" s="12">
        <v>0</v>
      </c>
      <c r="BR26" s="12">
        <v>0</v>
      </c>
      <c r="BS26" s="12">
        <v>0</v>
      </c>
      <c r="BT26" s="12">
        <v>0</v>
      </c>
      <c r="BU26" s="15">
        <v>0</v>
      </c>
      <c r="BV26" s="126">
        <f t="shared" si="5"/>
        <v>0</v>
      </c>
    </row>
    <row r="27" spans="1:74" ht="24" thickBot="1">
      <c r="A27" s="113" t="s">
        <v>14</v>
      </c>
      <c r="B27" s="112">
        <v>0</v>
      </c>
      <c r="C27" s="12">
        <v>0</v>
      </c>
      <c r="D27" s="12">
        <v>0</v>
      </c>
      <c r="E27" s="12">
        <v>0</v>
      </c>
      <c r="F27" s="12">
        <v>0</v>
      </c>
      <c r="G27" s="15">
        <v>0</v>
      </c>
      <c r="H27" s="14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4">
        <v>0</v>
      </c>
      <c r="O27" s="12">
        <v>0</v>
      </c>
      <c r="P27" s="12">
        <v>0</v>
      </c>
      <c r="Q27" s="12">
        <v>0</v>
      </c>
      <c r="R27" s="12">
        <v>0</v>
      </c>
      <c r="S27" s="15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5">
        <v>0</v>
      </c>
      <c r="Z27" s="14">
        <v>0</v>
      </c>
      <c r="AA27" s="12">
        <v>0</v>
      </c>
      <c r="AB27" s="12">
        <v>0</v>
      </c>
      <c r="AC27" s="12">
        <v>0</v>
      </c>
      <c r="AD27" s="12">
        <v>0</v>
      </c>
      <c r="AE27" s="15">
        <v>0</v>
      </c>
      <c r="AF27" s="14">
        <v>0</v>
      </c>
      <c r="AG27" s="12">
        <v>0</v>
      </c>
      <c r="AH27" s="12">
        <v>0</v>
      </c>
      <c r="AI27" s="12">
        <v>0</v>
      </c>
      <c r="AJ27" s="12">
        <v>0</v>
      </c>
      <c r="AK27" s="15">
        <v>0</v>
      </c>
      <c r="AL27" s="14">
        <v>0</v>
      </c>
      <c r="AM27" s="12">
        <v>0</v>
      </c>
      <c r="AN27" s="12">
        <v>0</v>
      </c>
      <c r="AO27" s="12">
        <v>0</v>
      </c>
      <c r="AP27" s="12">
        <v>0</v>
      </c>
      <c r="AQ27" s="15">
        <v>0</v>
      </c>
      <c r="AR27" s="14">
        <v>0</v>
      </c>
      <c r="AS27" s="12">
        <v>0</v>
      </c>
      <c r="AT27" s="12">
        <v>0</v>
      </c>
      <c r="AU27" s="12">
        <v>0</v>
      </c>
      <c r="AV27" s="12">
        <v>0</v>
      </c>
      <c r="AW27" s="15">
        <v>0</v>
      </c>
      <c r="AX27" s="14">
        <v>0</v>
      </c>
      <c r="AY27" s="12">
        <v>0</v>
      </c>
      <c r="AZ27" s="12">
        <v>0</v>
      </c>
      <c r="BA27" s="12">
        <v>0</v>
      </c>
      <c r="BB27" s="12">
        <v>0</v>
      </c>
      <c r="BC27" s="15">
        <v>0</v>
      </c>
      <c r="BD27" s="14">
        <v>0</v>
      </c>
      <c r="BE27" s="12">
        <v>0</v>
      </c>
      <c r="BF27" s="12">
        <v>0</v>
      </c>
      <c r="BG27" s="12">
        <v>0</v>
      </c>
      <c r="BH27" s="12">
        <v>0</v>
      </c>
      <c r="BI27" s="15">
        <v>0</v>
      </c>
      <c r="BJ27" s="14">
        <v>0</v>
      </c>
      <c r="BK27" s="12">
        <v>0</v>
      </c>
      <c r="BL27" s="12">
        <v>0</v>
      </c>
      <c r="BM27" s="12">
        <v>0</v>
      </c>
      <c r="BN27" s="12">
        <v>0</v>
      </c>
      <c r="BO27" s="15">
        <v>0</v>
      </c>
      <c r="BP27" s="14">
        <v>0</v>
      </c>
      <c r="BQ27" s="12">
        <v>0</v>
      </c>
      <c r="BR27" s="12">
        <v>0</v>
      </c>
      <c r="BS27" s="12">
        <v>0</v>
      </c>
      <c r="BT27" s="12">
        <v>0</v>
      </c>
      <c r="BU27" s="15">
        <v>0</v>
      </c>
      <c r="BV27" s="94">
        <f>SUM(B27:BU27)</f>
        <v>0</v>
      </c>
    </row>
    <row r="28" spans="1:74" ht="24" thickBot="1">
      <c r="A28" s="28" t="s">
        <v>15</v>
      </c>
      <c r="B28" s="29">
        <f>SUM(B22:B27)</f>
        <v>0</v>
      </c>
      <c r="C28" s="30">
        <f t="shared" ref="C28:BN28" si="6">SUM(C22:C27)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1">
        <f t="shared" si="6"/>
        <v>0</v>
      </c>
      <c r="H28" s="29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1">
        <f t="shared" si="6"/>
        <v>0</v>
      </c>
      <c r="N28" s="29">
        <f t="shared" si="6"/>
        <v>0</v>
      </c>
      <c r="O28" s="30">
        <f t="shared" si="6"/>
        <v>0</v>
      </c>
      <c r="P28" s="129">
        <f>SUM(P22:P27)</f>
        <v>1</v>
      </c>
      <c r="Q28" s="30">
        <f t="shared" si="6"/>
        <v>0</v>
      </c>
      <c r="R28" s="30">
        <f t="shared" si="6"/>
        <v>0</v>
      </c>
      <c r="S28" s="31">
        <f t="shared" si="6"/>
        <v>0</v>
      </c>
      <c r="T28" s="29">
        <f t="shared" si="6"/>
        <v>0</v>
      </c>
      <c r="U28" s="30">
        <f t="shared" si="6"/>
        <v>0</v>
      </c>
      <c r="V28" s="30">
        <f t="shared" si="6"/>
        <v>0</v>
      </c>
      <c r="W28" s="30">
        <f t="shared" si="6"/>
        <v>0</v>
      </c>
      <c r="X28" s="30">
        <f t="shared" si="6"/>
        <v>0</v>
      </c>
      <c r="Y28" s="31">
        <f t="shared" si="6"/>
        <v>0</v>
      </c>
      <c r="Z28" s="29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1">
        <f t="shared" si="6"/>
        <v>0</v>
      </c>
      <c r="AF28" s="29">
        <f t="shared" si="6"/>
        <v>0</v>
      </c>
      <c r="AG28" s="30">
        <f t="shared" si="6"/>
        <v>0</v>
      </c>
      <c r="AH28" s="30">
        <f t="shared" si="6"/>
        <v>0</v>
      </c>
      <c r="AI28" s="129">
        <f t="shared" si="6"/>
        <v>1</v>
      </c>
      <c r="AJ28" s="30">
        <f t="shared" si="6"/>
        <v>0</v>
      </c>
      <c r="AK28" s="31">
        <f t="shared" si="6"/>
        <v>0</v>
      </c>
      <c r="AL28" s="29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1">
        <f t="shared" si="6"/>
        <v>0</v>
      </c>
      <c r="AR28" s="29">
        <f t="shared" si="6"/>
        <v>0</v>
      </c>
      <c r="AS28" s="30">
        <f t="shared" si="6"/>
        <v>0</v>
      </c>
      <c r="AT28" s="30">
        <f t="shared" si="6"/>
        <v>0</v>
      </c>
      <c r="AU28" s="30">
        <f t="shared" si="6"/>
        <v>0</v>
      </c>
      <c r="AV28" s="30">
        <f t="shared" si="6"/>
        <v>0</v>
      </c>
      <c r="AW28" s="31">
        <f t="shared" si="6"/>
        <v>0</v>
      </c>
      <c r="AX28" s="29">
        <f t="shared" si="6"/>
        <v>0</v>
      </c>
      <c r="AY28" s="30">
        <f t="shared" si="6"/>
        <v>0</v>
      </c>
      <c r="AZ28" s="30">
        <f t="shared" si="6"/>
        <v>0</v>
      </c>
      <c r="BA28" s="30">
        <f t="shared" si="6"/>
        <v>0</v>
      </c>
      <c r="BB28" s="30">
        <f t="shared" si="6"/>
        <v>0</v>
      </c>
      <c r="BC28" s="31">
        <f t="shared" si="6"/>
        <v>0</v>
      </c>
      <c r="BD28" s="29">
        <f t="shared" si="6"/>
        <v>0</v>
      </c>
      <c r="BE28" s="30">
        <f t="shared" si="6"/>
        <v>0</v>
      </c>
      <c r="BF28" s="30">
        <f t="shared" si="6"/>
        <v>0</v>
      </c>
      <c r="BG28" s="30">
        <f t="shared" si="6"/>
        <v>0</v>
      </c>
      <c r="BH28" s="30">
        <f t="shared" si="6"/>
        <v>0</v>
      </c>
      <c r="BI28" s="31">
        <f t="shared" si="6"/>
        <v>0</v>
      </c>
      <c r="BJ28" s="29">
        <f t="shared" si="6"/>
        <v>0</v>
      </c>
      <c r="BK28" s="30">
        <f t="shared" si="6"/>
        <v>0</v>
      </c>
      <c r="BL28" s="30">
        <f t="shared" si="6"/>
        <v>0</v>
      </c>
      <c r="BM28" s="30">
        <f t="shared" si="6"/>
        <v>0</v>
      </c>
      <c r="BN28" s="30">
        <f t="shared" si="6"/>
        <v>0</v>
      </c>
      <c r="BO28" s="31">
        <f t="shared" ref="BO28:BU28" si="7">SUM(BO22:BO27)</f>
        <v>0</v>
      </c>
      <c r="BP28" s="141">
        <f t="shared" si="7"/>
        <v>1</v>
      </c>
      <c r="BQ28" s="142">
        <f t="shared" si="7"/>
        <v>0</v>
      </c>
      <c r="BR28" s="30">
        <f t="shared" si="7"/>
        <v>0</v>
      </c>
      <c r="BS28" s="30">
        <f t="shared" si="7"/>
        <v>0</v>
      </c>
      <c r="BT28" s="30">
        <f t="shared" si="7"/>
        <v>0</v>
      </c>
      <c r="BU28" s="31">
        <f t="shared" si="7"/>
        <v>0</v>
      </c>
      <c r="BV28" s="133">
        <f>SUM(B28:BU28)</f>
        <v>3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25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40">
        <v>1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34">
        <f t="shared" si="8"/>
        <v>1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7">
        <v>1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32">
        <f t="shared" si="8"/>
        <v>1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7">
        <v>1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40">
        <v>1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32">
        <f t="shared" si="8"/>
        <v>2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26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26">
        <f t="shared" si="8"/>
        <v>0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26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26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26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26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94">
        <f>SUM(B39:BU39)</f>
        <v>0</v>
      </c>
    </row>
    <row r="40" spans="1:74" ht="30" thickBot="1">
      <c r="A40" s="23" t="s">
        <v>15</v>
      </c>
      <c r="B40" s="97">
        <f>SUM(B6:B27)+SUM(B29:B39)</f>
        <v>0</v>
      </c>
      <c r="C40" s="98">
        <f>SUM(C6:C27)+SUM(C29:C39)</f>
        <v>0</v>
      </c>
      <c r="D40" s="130">
        <f t="shared" ref="D40:BO40" si="9">SUM(D6:D27)+SUM(D29:D39)</f>
        <v>1</v>
      </c>
      <c r="E40" s="98">
        <f t="shared" si="9"/>
        <v>0</v>
      </c>
      <c r="F40" s="98">
        <f t="shared" si="9"/>
        <v>0</v>
      </c>
      <c r="G40" s="99">
        <f t="shared" si="9"/>
        <v>0</v>
      </c>
      <c r="H40" s="97">
        <f t="shared" si="9"/>
        <v>0</v>
      </c>
      <c r="I40" s="98">
        <f t="shared" si="9"/>
        <v>0</v>
      </c>
      <c r="J40" s="98">
        <f t="shared" si="9"/>
        <v>0</v>
      </c>
      <c r="K40" s="98">
        <f t="shared" si="9"/>
        <v>0</v>
      </c>
      <c r="L40" s="98">
        <f t="shared" si="9"/>
        <v>0</v>
      </c>
      <c r="M40" s="99">
        <f t="shared" si="9"/>
        <v>0</v>
      </c>
      <c r="N40" s="97">
        <f t="shared" si="9"/>
        <v>0</v>
      </c>
      <c r="O40" s="98">
        <f t="shared" si="9"/>
        <v>0</v>
      </c>
      <c r="P40" s="130">
        <f>SUM(P6:P27)+SUM(P29:P39)</f>
        <v>1</v>
      </c>
      <c r="Q40" s="98">
        <f t="shared" si="9"/>
        <v>0</v>
      </c>
      <c r="R40" s="98">
        <f t="shared" si="9"/>
        <v>0</v>
      </c>
      <c r="S40" s="99">
        <f t="shared" si="9"/>
        <v>0</v>
      </c>
      <c r="T40" s="97">
        <f t="shared" si="9"/>
        <v>0</v>
      </c>
      <c r="U40" s="98">
        <f t="shared" si="9"/>
        <v>0</v>
      </c>
      <c r="V40" s="130">
        <f t="shared" si="9"/>
        <v>3</v>
      </c>
      <c r="W40" s="98">
        <f t="shared" si="9"/>
        <v>0</v>
      </c>
      <c r="X40" s="98">
        <f t="shared" si="9"/>
        <v>0</v>
      </c>
      <c r="Y40" s="99">
        <f t="shared" si="9"/>
        <v>0</v>
      </c>
      <c r="Z40" s="97">
        <f t="shared" si="9"/>
        <v>0</v>
      </c>
      <c r="AA40" s="98">
        <f t="shared" si="9"/>
        <v>0</v>
      </c>
      <c r="AB40" s="130">
        <f t="shared" si="9"/>
        <v>1</v>
      </c>
      <c r="AC40" s="98">
        <f t="shared" si="9"/>
        <v>0</v>
      </c>
      <c r="AD40" s="98">
        <f t="shared" si="9"/>
        <v>0</v>
      </c>
      <c r="AE40" s="99">
        <f t="shared" si="9"/>
        <v>0</v>
      </c>
      <c r="AF40" s="131">
        <f t="shared" si="9"/>
        <v>1</v>
      </c>
      <c r="AG40" s="98">
        <f t="shared" si="9"/>
        <v>0</v>
      </c>
      <c r="AH40" s="130">
        <f t="shared" si="9"/>
        <v>1</v>
      </c>
      <c r="AI40" s="130">
        <f t="shared" si="9"/>
        <v>1</v>
      </c>
      <c r="AJ40" s="98">
        <f>SUM(AJ6:AJ27)+SUM(AJ29:AJ39)</f>
        <v>0</v>
      </c>
      <c r="AK40" s="99">
        <f t="shared" si="9"/>
        <v>0</v>
      </c>
      <c r="AL40" s="97">
        <f t="shared" si="9"/>
        <v>0</v>
      </c>
      <c r="AM40" s="98">
        <f t="shared" si="9"/>
        <v>0</v>
      </c>
      <c r="AN40" s="130">
        <f t="shared" si="9"/>
        <v>1</v>
      </c>
      <c r="AO40" s="98">
        <f t="shared" si="9"/>
        <v>0</v>
      </c>
      <c r="AP40" s="98">
        <f t="shared" si="9"/>
        <v>0</v>
      </c>
      <c r="AQ40" s="99">
        <f t="shared" si="9"/>
        <v>0</v>
      </c>
      <c r="AR40" s="97">
        <f t="shared" si="9"/>
        <v>0</v>
      </c>
      <c r="AS40" s="98">
        <f t="shared" si="9"/>
        <v>0</v>
      </c>
      <c r="AT40" s="98">
        <f t="shared" si="9"/>
        <v>0</v>
      </c>
      <c r="AU40" s="98">
        <f t="shared" si="9"/>
        <v>0</v>
      </c>
      <c r="AV40" s="98">
        <f t="shared" si="9"/>
        <v>0</v>
      </c>
      <c r="AW40" s="99">
        <f t="shared" si="9"/>
        <v>0</v>
      </c>
      <c r="AX40" s="97">
        <f t="shared" si="9"/>
        <v>0</v>
      </c>
      <c r="AY40" s="98">
        <f t="shared" si="9"/>
        <v>0</v>
      </c>
      <c r="AZ40" s="98">
        <f t="shared" si="9"/>
        <v>0</v>
      </c>
      <c r="BA40" s="98">
        <f t="shared" si="9"/>
        <v>0</v>
      </c>
      <c r="BB40" s="98">
        <f t="shared" si="9"/>
        <v>0</v>
      </c>
      <c r="BC40" s="99">
        <f t="shared" si="9"/>
        <v>0</v>
      </c>
      <c r="BD40" s="97">
        <f t="shared" si="9"/>
        <v>0</v>
      </c>
      <c r="BE40" s="98">
        <f t="shared" si="9"/>
        <v>0</v>
      </c>
      <c r="BF40" s="98">
        <f t="shared" si="9"/>
        <v>0</v>
      </c>
      <c r="BG40" s="98">
        <f t="shared" si="9"/>
        <v>0</v>
      </c>
      <c r="BH40" s="98">
        <f t="shared" si="9"/>
        <v>0</v>
      </c>
      <c r="BI40" s="99">
        <f t="shared" si="9"/>
        <v>0</v>
      </c>
      <c r="BJ40" s="97">
        <f t="shared" si="9"/>
        <v>0</v>
      </c>
      <c r="BK40" s="98">
        <f t="shared" si="9"/>
        <v>0</v>
      </c>
      <c r="BL40" s="98">
        <f t="shared" si="9"/>
        <v>0</v>
      </c>
      <c r="BM40" s="98">
        <f t="shared" si="9"/>
        <v>0</v>
      </c>
      <c r="BN40" s="98">
        <f t="shared" si="9"/>
        <v>0</v>
      </c>
      <c r="BO40" s="99">
        <f t="shared" si="9"/>
        <v>0</v>
      </c>
      <c r="BP40" s="131">
        <f t="shared" ref="BP40:BT40" si="10">SUM(BP6:BP27)+SUM(BP29:BP39)</f>
        <v>12</v>
      </c>
      <c r="BQ40" s="130">
        <f t="shared" si="10"/>
        <v>1</v>
      </c>
      <c r="BR40" s="98">
        <f t="shared" si="10"/>
        <v>0</v>
      </c>
      <c r="BS40" s="98">
        <f t="shared" si="10"/>
        <v>0</v>
      </c>
      <c r="BT40" s="143">
        <f t="shared" si="10"/>
        <v>0</v>
      </c>
      <c r="BU40" s="99">
        <f>SUM(BU6:BU27)+SUM(BU29:BU39)</f>
        <v>0</v>
      </c>
      <c r="BV40" s="133">
        <f>SUM(B40:BU40)</f>
        <v>23</v>
      </c>
    </row>
    <row r="41" spans="1:74" ht="23.25" customHeight="1"/>
    <row r="42" spans="1:74" ht="29.25">
      <c r="A42" s="241" t="s">
        <v>49</v>
      </c>
      <c r="B42" s="242" t="s">
        <v>56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 t="s">
        <v>15</v>
      </c>
      <c r="O42" s="242"/>
      <c r="P42" s="242"/>
      <c r="Q42" s="242"/>
      <c r="R42" s="242"/>
      <c r="S42" s="242"/>
      <c r="T42" s="8"/>
      <c r="U42" s="8"/>
      <c r="V42" s="8"/>
      <c r="W42" s="8"/>
      <c r="X42" s="8"/>
      <c r="Y42" s="8"/>
      <c r="Z42" s="8"/>
      <c r="AA42" s="8"/>
      <c r="AB42" s="243" t="s">
        <v>46</v>
      </c>
      <c r="AC42" s="243"/>
      <c r="AD42" s="243"/>
      <c r="AE42" s="243"/>
      <c r="AF42" s="243"/>
      <c r="AG42" s="243"/>
      <c r="AH42" s="243"/>
      <c r="AJ42" s="244" t="s">
        <v>50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9"/>
      <c r="BB42" s="244" t="s">
        <v>53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241"/>
      <c r="B43" s="248" t="s">
        <v>46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>
        <f>SUM(B50:V50)</f>
        <v>14</v>
      </c>
      <c r="O43" s="248"/>
      <c r="P43" s="248"/>
      <c r="Q43" s="248"/>
      <c r="R43" s="248"/>
      <c r="S43" s="248"/>
      <c r="T43" s="8"/>
      <c r="U43" s="8"/>
      <c r="V43" s="245" t="s">
        <v>2</v>
      </c>
      <c r="W43" s="246"/>
      <c r="X43" s="242" t="s">
        <v>2</v>
      </c>
      <c r="Y43" s="242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  <c r="AJ43" s="244" t="s">
        <v>51</v>
      </c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9"/>
      <c r="BB43" s="244" t="s">
        <v>52</v>
      </c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</row>
    <row r="44" spans="1:74" ht="29.25">
      <c r="A44" s="10"/>
      <c r="B44" s="249" t="s">
        <v>47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>
        <f>SUM(W50:BL50)</f>
        <v>9</v>
      </c>
      <c r="O44" s="249"/>
      <c r="P44" s="249"/>
      <c r="Q44" s="249"/>
      <c r="R44" s="249"/>
      <c r="S44" s="249"/>
      <c r="T44" s="8"/>
      <c r="U44" s="8"/>
      <c r="V44" s="245" t="s">
        <v>2</v>
      </c>
      <c r="W44" s="246"/>
      <c r="X44" s="242"/>
      <c r="Y44" s="242"/>
      <c r="Z44" s="8"/>
      <c r="AA44" s="8"/>
      <c r="AB44" s="243"/>
      <c r="AC44" s="243"/>
      <c r="AD44" s="243"/>
      <c r="AE44" s="243"/>
      <c r="AF44" s="243"/>
      <c r="AG44" s="243"/>
      <c r="AH44" s="243"/>
      <c r="AJ44" s="244" t="s">
        <v>54</v>
      </c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 t="s">
        <v>55</v>
      </c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</row>
    <row r="45" spans="1:74" ht="29.25">
      <c r="A45" s="10"/>
      <c r="B45" s="242" t="s">
        <v>48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>
        <f>SUM(N43:S44)</f>
        <v>23</v>
      </c>
      <c r="O45" s="247"/>
      <c r="P45" s="247"/>
      <c r="Q45" s="247"/>
      <c r="R45" s="247"/>
      <c r="S45" s="247"/>
      <c r="T45" s="8"/>
      <c r="U45" s="8"/>
      <c r="V45" s="8"/>
      <c r="W45" s="8"/>
      <c r="X45" s="8"/>
      <c r="Y45" s="8"/>
      <c r="Z45" s="8"/>
      <c r="AA45" s="8"/>
      <c r="AB45" s="243" t="s">
        <v>47</v>
      </c>
      <c r="AC45" s="243"/>
      <c r="AD45" s="243"/>
      <c r="AE45" s="243"/>
      <c r="AF45" s="243"/>
      <c r="AG45" s="243"/>
      <c r="AH45" s="243"/>
    </row>
    <row r="46" spans="1:74" ht="21.75" customHeight="1"/>
    <row r="47" spans="1:74" ht="29.25">
      <c r="B47" s="242" t="s">
        <v>57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</row>
    <row r="48" spans="1:74" ht="29.25">
      <c r="B48" s="242" t="s">
        <v>46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 t="s">
        <v>47</v>
      </c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</row>
    <row r="49" spans="2:74" s="11" customFormat="1" ht="29.25">
      <c r="B49" s="242" t="s">
        <v>40</v>
      </c>
      <c r="C49" s="242"/>
      <c r="D49" s="242"/>
      <c r="E49" s="242"/>
      <c r="F49" s="242"/>
      <c r="G49" s="242"/>
      <c r="H49" s="242"/>
      <c r="I49" s="242" t="s">
        <v>42</v>
      </c>
      <c r="J49" s="242"/>
      <c r="K49" s="242"/>
      <c r="L49" s="242"/>
      <c r="M49" s="242"/>
      <c r="N49" s="242"/>
      <c r="O49" s="242"/>
      <c r="P49" s="242" t="s">
        <v>43</v>
      </c>
      <c r="Q49" s="242"/>
      <c r="R49" s="242"/>
      <c r="S49" s="242"/>
      <c r="T49" s="242"/>
      <c r="U49" s="242"/>
      <c r="V49" s="242"/>
      <c r="W49" s="242" t="s">
        <v>40</v>
      </c>
      <c r="X49" s="242"/>
      <c r="Y49" s="242"/>
      <c r="Z49" s="242"/>
      <c r="AA49" s="242"/>
      <c r="AB49" s="242"/>
      <c r="AC49" s="242"/>
      <c r="AD49" s="242" t="s">
        <v>41</v>
      </c>
      <c r="AE49" s="242"/>
      <c r="AF49" s="242"/>
      <c r="AG49" s="242"/>
      <c r="AH49" s="242"/>
      <c r="AI49" s="242"/>
      <c r="AJ49" s="242"/>
      <c r="AK49" s="242" t="s">
        <v>42</v>
      </c>
      <c r="AL49" s="242"/>
      <c r="AM49" s="242"/>
      <c r="AN49" s="242"/>
      <c r="AO49" s="242"/>
      <c r="AP49" s="242"/>
      <c r="AQ49" s="242"/>
      <c r="AR49" s="242" t="s">
        <v>43</v>
      </c>
      <c r="AS49" s="242"/>
      <c r="AT49" s="242"/>
      <c r="AU49" s="242"/>
      <c r="AV49" s="242"/>
      <c r="AW49" s="242"/>
      <c r="AX49" s="242"/>
      <c r="AY49" s="242" t="s">
        <v>44</v>
      </c>
      <c r="AZ49" s="242"/>
      <c r="BA49" s="242"/>
      <c r="BB49" s="242"/>
      <c r="BC49" s="242"/>
      <c r="BD49" s="242"/>
      <c r="BE49" s="242"/>
      <c r="BF49" s="242" t="s">
        <v>45</v>
      </c>
      <c r="BG49" s="242"/>
      <c r="BH49" s="242"/>
      <c r="BI49" s="242"/>
      <c r="BJ49" s="242"/>
      <c r="BK49" s="242"/>
      <c r="BL49" s="242"/>
    </row>
    <row r="50" spans="2:74" s="11" customFormat="1" ht="29.25">
      <c r="B50" s="24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9</v>
      </c>
      <c r="C50" s="247"/>
      <c r="D50" s="247"/>
      <c r="E50" s="247"/>
      <c r="F50" s="247"/>
      <c r="G50" s="247"/>
      <c r="H50" s="247"/>
      <c r="I50" s="24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5</v>
      </c>
      <c r="J50" s="247"/>
      <c r="K50" s="247"/>
      <c r="L50" s="247"/>
      <c r="M50" s="247"/>
      <c r="N50" s="247"/>
      <c r="O50" s="247"/>
      <c r="P50" s="24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247"/>
      <c r="R50" s="247"/>
      <c r="S50" s="247"/>
      <c r="T50" s="247"/>
      <c r="U50" s="247"/>
      <c r="V50" s="247"/>
      <c r="W50" s="24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4</v>
      </c>
      <c r="X50" s="247"/>
      <c r="Y50" s="247"/>
      <c r="Z50" s="247"/>
      <c r="AA50" s="247"/>
      <c r="AB50" s="247"/>
      <c r="AC50" s="247"/>
      <c r="AD50" s="247">
        <f>C40+I40+O40+U40+AA40+AG40+AM40+AS40+AY40+BE40+BK40+BQ40</f>
        <v>1</v>
      </c>
      <c r="AE50" s="247"/>
      <c r="AF50" s="247"/>
      <c r="AG50" s="247"/>
      <c r="AH50" s="247"/>
      <c r="AI50" s="247"/>
      <c r="AJ50" s="247"/>
      <c r="AK50" s="24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3</v>
      </c>
      <c r="AL50" s="247"/>
      <c r="AM50" s="247"/>
      <c r="AN50" s="247"/>
      <c r="AO50" s="247"/>
      <c r="AP50" s="247"/>
      <c r="AQ50" s="247"/>
      <c r="AR50" s="24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1</v>
      </c>
      <c r="AS50" s="247"/>
      <c r="AT50" s="247"/>
      <c r="AU50" s="247"/>
      <c r="AV50" s="247"/>
      <c r="AW50" s="247"/>
      <c r="AX50" s="247"/>
      <c r="AY50" s="247">
        <f>F40+L40+R40+X40+AD40+AJ40+AP40+AV40+BB40+BH40+BN40+BT40</f>
        <v>0</v>
      </c>
      <c r="AZ50" s="247"/>
      <c r="BA50" s="247"/>
      <c r="BB50" s="247"/>
      <c r="BC50" s="247"/>
      <c r="BD50" s="247"/>
      <c r="BE50" s="247"/>
      <c r="BF50" s="247">
        <f>G40+M40+S40+Y40+AE40+AK40+AQ40+AW40+BC40+BI40+BO40+BU40</f>
        <v>0</v>
      </c>
      <c r="BG50" s="247"/>
      <c r="BH50" s="247"/>
      <c r="BI50" s="247"/>
      <c r="BJ50" s="247"/>
      <c r="BK50" s="247"/>
      <c r="BL50" s="247"/>
      <c r="BV50" s="86"/>
    </row>
  </sheetData>
  <mergeCells count="362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V50"/>
  <sheetViews>
    <sheetView tabSelected="1"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7.5" style="1" customWidth="1"/>
    <col min="75" max="16384" width="9" style="1"/>
  </cols>
  <sheetData>
    <row r="1" spans="1:74" ht="33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</row>
    <row r="2" spans="1:74" ht="33.75">
      <c r="A2" s="216" t="s">
        <v>127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4" ht="21.7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218" t="s">
        <v>0</v>
      </c>
      <c r="B4" s="253" t="s">
        <v>128</v>
      </c>
      <c r="C4" s="254"/>
      <c r="D4" s="254"/>
      <c r="E4" s="254"/>
      <c r="F4" s="254"/>
      <c r="G4" s="255"/>
      <c r="H4" s="253" t="s">
        <v>129</v>
      </c>
      <c r="I4" s="254"/>
      <c r="J4" s="254"/>
      <c r="K4" s="254"/>
      <c r="L4" s="254"/>
      <c r="M4" s="255"/>
      <c r="N4" s="220" t="s">
        <v>130</v>
      </c>
      <c r="O4" s="221"/>
      <c r="P4" s="221"/>
      <c r="Q4" s="221"/>
      <c r="R4" s="221"/>
      <c r="S4" s="222"/>
      <c r="T4" s="220" t="s">
        <v>131</v>
      </c>
      <c r="U4" s="221"/>
      <c r="V4" s="221"/>
      <c r="W4" s="221"/>
      <c r="X4" s="221"/>
      <c r="Y4" s="222"/>
      <c r="Z4" s="220" t="s">
        <v>132</v>
      </c>
      <c r="AA4" s="221"/>
      <c r="AB4" s="221"/>
      <c r="AC4" s="221"/>
      <c r="AD4" s="221"/>
      <c r="AE4" s="222"/>
      <c r="AF4" s="220" t="s">
        <v>133</v>
      </c>
      <c r="AG4" s="221"/>
      <c r="AH4" s="221"/>
      <c r="AI4" s="221"/>
      <c r="AJ4" s="221"/>
      <c r="AK4" s="222"/>
      <c r="AL4" s="220" t="s">
        <v>134</v>
      </c>
      <c r="AM4" s="221"/>
      <c r="AN4" s="221"/>
      <c r="AO4" s="221"/>
      <c r="AP4" s="221"/>
      <c r="AQ4" s="222"/>
      <c r="AR4" s="220" t="s">
        <v>135</v>
      </c>
      <c r="AS4" s="221"/>
      <c r="AT4" s="221"/>
      <c r="AU4" s="221"/>
      <c r="AV4" s="221"/>
      <c r="AW4" s="222"/>
      <c r="AX4" s="220" t="s">
        <v>136</v>
      </c>
      <c r="AY4" s="221"/>
      <c r="AZ4" s="221"/>
      <c r="BA4" s="221"/>
      <c r="BB4" s="221"/>
      <c r="BC4" s="222"/>
      <c r="BD4" s="220" t="s">
        <v>137</v>
      </c>
      <c r="BE4" s="221"/>
      <c r="BF4" s="221"/>
      <c r="BG4" s="221"/>
      <c r="BH4" s="221"/>
      <c r="BI4" s="222"/>
      <c r="BJ4" s="220" t="s">
        <v>138</v>
      </c>
      <c r="BK4" s="221"/>
      <c r="BL4" s="221"/>
      <c r="BM4" s="221"/>
      <c r="BN4" s="221"/>
      <c r="BO4" s="222"/>
      <c r="BP4" s="220" t="s">
        <v>139</v>
      </c>
      <c r="BQ4" s="221"/>
      <c r="BR4" s="221"/>
      <c r="BS4" s="221"/>
      <c r="BT4" s="221"/>
      <c r="BU4" s="222"/>
      <c r="BV4" s="260" t="s">
        <v>15</v>
      </c>
    </row>
    <row r="5" spans="1:74" s="6" customFormat="1" ht="42.75" customHeight="1" thickBot="1">
      <c r="A5" s="219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261"/>
    </row>
    <row r="6" spans="1:74" ht="23.25">
      <c r="A6" s="252" t="s">
        <v>1</v>
      </c>
      <c r="B6" s="110">
        <v>0</v>
      </c>
      <c r="C6" s="230">
        <v>0</v>
      </c>
      <c r="D6" s="137">
        <v>0</v>
      </c>
      <c r="E6" s="137">
        <v>0</v>
      </c>
      <c r="F6" s="230">
        <v>0</v>
      </c>
      <c r="G6" s="232">
        <v>0</v>
      </c>
      <c r="H6" s="26">
        <v>0</v>
      </c>
      <c r="I6" s="230">
        <v>0</v>
      </c>
      <c r="J6" s="137">
        <v>0</v>
      </c>
      <c r="K6" s="137">
        <v>0</v>
      </c>
      <c r="L6" s="230">
        <v>0</v>
      </c>
      <c r="M6" s="232">
        <v>0</v>
      </c>
      <c r="N6" s="26">
        <v>0</v>
      </c>
      <c r="O6" s="230">
        <v>0</v>
      </c>
      <c r="P6" s="137">
        <v>0</v>
      </c>
      <c r="Q6" s="137">
        <v>0</v>
      </c>
      <c r="R6" s="230">
        <v>0</v>
      </c>
      <c r="S6" s="232">
        <v>0</v>
      </c>
      <c r="T6" s="26">
        <v>0</v>
      </c>
      <c r="U6" s="230">
        <v>0</v>
      </c>
      <c r="V6" s="137">
        <v>0</v>
      </c>
      <c r="W6" s="137">
        <v>0</v>
      </c>
      <c r="X6" s="230">
        <v>0</v>
      </c>
      <c r="Y6" s="232">
        <v>0</v>
      </c>
      <c r="Z6" s="26">
        <v>0</v>
      </c>
      <c r="AA6" s="230">
        <v>0</v>
      </c>
      <c r="AB6" s="137">
        <v>0</v>
      </c>
      <c r="AC6" s="137">
        <v>0</v>
      </c>
      <c r="AD6" s="230">
        <v>0</v>
      </c>
      <c r="AE6" s="232">
        <v>0</v>
      </c>
      <c r="AF6" s="26">
        <v>0</v>
      </c>
      <c r="AG6" s="230">
        <v>0</v>
      </c>
      <c r="AH6" s="137">
        <v>0</v>
      </c>
      <c r="AI6" s="137">
        <v>0</v>
      </c>
      <c r="AJ6" s="230">
        <v>0</v>
      </c>
      <c r="AK6" s="232">
        <v>0</v>
      </c>
      <c r="AL6" s="26">
        <v>0</v>
      </c>
      <c r="AM6" s="230">
        <v>0</v>
      </c>
      <c r="AN6" s="137">
        <v>0</v>
      </c>
      <c r="AO6" s="137">
        <v>0</v>
      </c>
      <c r="AP6" s="230">
        <v>0</v>
      </c>
      <c r="AQ6" s="232">
        <v>0</v>
      </c>
      <c r="AR6" s="26">
        <v>0</v>
      </c>
      <c r="AS6" s="230">
        <v>0</v>
      </c>
      <c r="AT6" s="137">
        <v>0</v>
      </c>
      <c r="AU6" s="137">
        <v>0</v>
      </c>
      <c r="AV6" s="230">
        <v>0</v>
      </c>
      <c r="AW6" s="232">
        <v>0</v>
      </c>
      <c r="AX6" s="26">
        <v>0</v>
      </c>
      <c r="AY6" s="230">
        <v>0</v>
      </c>
      <c r="AZ6" s="137">
        <v>0</v>
      </c>
      <c r="BA6" s="137">
        <v>0</v>
      </c>
      <c r="BB6" s="230">
        <v>0</v>
      </c>
      <c r="BC6" s="232">
        <v>0</v>
      </c>
      <c r="BD6" s="26">
        <v>0</v>
      </c>
      <c r="BE6" s="230">
        <v>0</v>
      </c>
      <c r="BF6" s="137">
        <v>0</v>
      </c>
      <c r="BG6" s="137">
        <v>0</v>
      </c>
      <c r="BH6" s="230">
        <v>0</v>
      </c>
      <c r="BI6" s="232">
        <v>0</v>
      </c>
      <c r="BJ6" s="26">
        <v>0</v>
      </c>
      <c r="BK6" s="230">
        <v>0</v>
      </c>
      <c r="BL6" s="137">
        <v>0</v>
      </c>
      <c r="BM6" s="137">
        <v>0</v>
      </c>
      <c r="BN6" s="230">
        <v>0</v>
      </c>
      <c r="BO6" s="232">
        <v>0</v>
      </c>
      <c r="BP6" s="137">
        <v>0</v>
      </c>
      <c r="BQ6" s="230">
        <v>0</v>
      </c>
      <c r="BR6" s="137">
        <v>0</v>
      </c>
      <c r="BS6" s="137">
        <v>0</v>
      </c>
      <c r="BT6" s="230">
        <v>0</v>
      </c>
      <c r="BU6" s="232">
        <v>0</v>
      </c>
      <c r="BV6" s="262">
        <f>SUM(B6:BU7)</f>
        <v>0</v>
      </c>
    </row>
    <row r="7" spans="1:74" ht="23.25">
      <c r="A7" s="229"/>
      <c r="B7" s="111">
        <v>0</v>
      </c>
      <c r="C7" s="231"/>
      <c r="D7" s="7">
        <v>0</v>
      </c>
      <c r="E7" s="7">
        <v>0</v>
      </c>
      <c r="F7" s="231"/>
      <c r="G7" s="233"/>
      <c r="H7" s="13">
        <v>0</v>
      </c>
      <c r="I7" s="231"/>
      <c r="J7" s="7">
        <v>0</v>
      </c>
      <c r="K7" s="7">
        <v>0</v>
      </c>
      <c r="L7" s="231"/>
      <c r="M7" s="233"/>
      <c r="N7" s="13">
        <v>0</v>
      </c>
      <c r="O7" s="231"/>
      <c r="P7" s="7">
        <v>0</v>
      </c>
      <c r="Q7" s="7">
        <v>0</v>
      </c>
      <c r="R7" s="231"/>
      <c r="S7" s="233"/>
      <c r="T7" s="13">
        <v>0</v>
      </c>
      <c r="U7" s="231"/>
      <c r="V7" s="7">
        <v>0</v>
      </c>
      <c r="W7" s="7">
        <v>0</v>
      </c>
      <c r="X7" s="231"/>
      <c r="Y7" s="233"/>
      <c r="Z7" s="13">
        <v>0</v>
      </c>
      <c r="AA7" s="231"/>
      <c r="AB7" s="7">
        <v>0</v>
      </c>
      <c r="AC7" s="7">
        <v>0</v>
      </c>
      <c r="AD7" s="231"/>
      <c r="AE7" s="233"/>
      <c r="AF7" s="13">
        <v>0</v>
      </c>
      <c r="AG7" s="231"/>
      <c r="AH7" s="7">
        <v>0</v>
      </c>
      <c r="AI7" s="7">
        <v>0</v>
      </c>
      <c r="AJ7" s="231"/>
      <c r="AK7" s="233"/>
      <c r="AL7" s="13">
        <v>0</v>
      </c>
      <c r="AM7" s="231"/>
      <c r="AN7" s="7">
        <v>0</v>
      </c>
      <c r="AO7" s="7">
        <v>0</v>
      </c>
      <c r="AP7" s="231"/>
      <c r="AQ7" s="233"/>
      <c r="AR7" s="13">
        <v>0</v>
      </c>
      <c r="AS7" s="231"/>
      <c r="AT7" s="7">
        <v>0</v>
      </c>
      <c r="AU7" s="7">
        <v>0</v>
      </c>
      <c r="AV7" s="231"/>
      <c r="AW7" s="233"/>
      <c r="AX7" s="13">
        <v>0</v>
      </c>
      <c r="AY7" s="231"/>
      <c r="AZ7" s="7">
        <v>0</v>
      </c>
      <c r="BA7" s="7">
        <v>0</v>
      </c>
      <c r="BB7" s="231"/>
      <c r="BC7" s="233"/>
      <c r="BD7" s="13">
        <v>0</v>
      </c>
      <c r="BE7" s="231"/>
      <c r="BF7" s="7">
        <v>0</v>
      </c>
      <c r="BG7" s="7">
        <v>0</v>
      </c>
      <c r="BH7" s="231"/>
      <c r="BI7" s="233"/>
      <c r="BJ7" s="13">
        <v>0</v>
      </c>
      <c r="BK7" s="231"/>
      <c r="BL7" s="7">
        <v>0</v>
      </c>
      <c r="BM7" s="7">
        <v>0</v>
      </c>
      <c r="BN7" s="231"/>
      <c r="BO7" s="233"/>
      <c r="BP7" s="13">
        <v>0</v>
      </c>
      <c r="BQ7" s="231"/>
      <c r="BR7" s="7">
        <v>0</v>
      </c>
      <c r="BS7" s="7">
        <v>0</v>
      </c>
      <c r="BT7" s="231"/>
      <c r="BU7" s="233"/>
      <c r="BV7" s="262"/>
    </row>
    <row r="8" spans="1:74" ht="23.25">
      <c r="A8" s="236" t="s">
        <v>3</v>
      </c>
      <c r="B8" s="110">
        <v>0</v>
      </c>
      <c r="C8" s="230">
        <v>0</v>
      </c>
      <c r="D8" s="137">
        <v>0</v>
      </c>
      <c r="E8" s="137">
        <v>0</v>
      </c>
      <c r="F8" s="230">
        <v>0</v>
      </c>
      <c r="G8" s="232">
        <v>0</v>
      </c>
      <c r="H8" s="26">
        <v>0</v>
      </c>
      <c r="I8" s="230">
        <v>0</v>
      </c>
      <c r="J8" s="137">
        <v>0</v>
      </c>
      <c r="K8" s="137">
        <v>0</v>
      </c>
      <c r="L8" s="230">
        <v>0</v>
      </c>
      <c r="M8" s="232">
        <v>0</v>
      </c>
      <c r="N8" s="26">
        <v>0</v>
      </c>
      <c r="O8" s="230">
        <v>0</v>
      </c>
      <c r="P8" s="137">
        <v>0</v>
      </c>
      <c r="Q8" s="137">
        <v>0</v>
      </c>
      <c r="R8" s="230">
        <v>0</v>
      </c>
      <c r="S8" s="232">
        <v>0</v>
      </c>
      <c r="T8" s="26">
        <v>0</v>
      </c>
      <c r="U8" s="230">
        <v>0</v>
      </c>
      <c r="V8" s="137">
        <v>0</v>
      </c>
      <c r="W8" s="137">
        <v>0</v>
      </c>
      <c r="X8" s="230">
        <v>0</v>
      </c>
      <c r="Y8" s="232">
        <v>0</v>
      </c>
      <c r="Z8" s="26">
        <v>0</v>
      </c>
      <c r="AA8" s="230">
        <v>0</v>
      </c>
      <c r="AB8" s="7">
        <v>0</v>
      </c>
      <c r="AC8" s="137">
        <v>0</v>
      </c>
      <c r="AD8" s="230">
        <v>0</v>
      </c>
      <c r="AE8" s="232">
        <v>0</v>
      </c>
      <c r="AF8" s="26">
        <v>0</v>
      </c>
      <c r="AG8" s="230">
        <v>0</v>
      </c>
      <c r="AH8" s="137">
        <v>0</v>
      </c>
      <c r="AI8" s="137">
        <v>0</v>
      </c>
      <c r="AJ8" s="230">
        <v>0</v>
      </c>
      <c r="AK8" s="232">
        <v>0</v>
      </c>
      <c r="AL8" s="26">
        <v>0</v>
      </c>
      <c r="AM8" s="230">
        <v>0</v>
      </c>
      <c r="AN8" s="137">
        <v>0</v>
      </c>
      <c r="AO8" s="137">
        <v>0</v>
      </c>
      <c r="AP8" s="230">
        <v>0</v>
      </c>
      <c r="AQ8" s="232">
        <v>0</v>
      </c>
      <c r="AR8" s="26">
        <v>0</v>
      </c>
      <c r="AS8" s="230">
        <v>0</v>
      </c>
      <c r="AT8" s="137">
        <v>0</v>
      </c>
      <c r="AU8" s="137">
        <v>0</v>
      </c>
      <c r="AV8" s="230">
        <v>0</v>
      </c>
      <c r="AW8" s="232">
        <v>0</v>
      </c>
      <c r="AX8" s="26">
        <v>0</v>
      </c>
      <c r="AY8" s="230">
        <v>0</v>
      </c>
      <c r="AZ8" s="7">
        <v>0</v>
      </c>
      <c r="BA8" s="137">
        <v>0</v>
      </c>
      <c r="BB8" s="230">
        <v>0</v>
      </c>
      <c r="BC8" s="232">
        <v>0</v>
      </c>
      <c r="BD8" s="26">
        <v>0</v>
      </c>
      <c r="BE8" s="230">
        <v>0</v>
      </c>
      <c r="BF8" s="137">
        <v>0</v>
      </c>
      <c r="BG8" s="137">
        <v>0</v>
      </c>
      <c r="BH8" s="230">
        <v>0</v>
      </c>
      <c r="BI8" s="232">
        <v>0</v>
      </c>
      <c r="BJ8" s="26">
        <v>0</v>
      </c>
      <c r="BK8" s="230">
        <v>0</v>
      </c>
      <c r="BL8" s="137">
        <v>0</v>
      </c>
      <c r="BM8" s="137">
        <v>0</v>
      </c>
      <c r="BN8" s="230">
        <v>0</v>
      </c>
      <c r="BO8" s="232">
        <v>0</v>
      </c>
      <c r="BP8" s="13">
        <v>0</v>
      </c>
      <c r="BQ8" s="230">
        <v>0</v>
      </c>
      <c r="BR8" s="137">
        <v>0</v>
      </c>
      <c r="BS8" s="137">
        <v>0</v>
      </c>
      <c r="BT8" s="230">
        <v>0</v>
      </c>
      <c r="BU8" s="232">
        <v>0</v>
      </c>
      <c r="BV8" s="262">
        <f>SUM(B8:BU9)</f>
        <v>0</v>
      </c>
    </row>
    <row r="9" spans="1:74" ht="23.25">
      <c r="A9" s="229"/>
      <c r="B9" s="111">
        <v>0</v>
      </c>
      <c r="C9" s="231"/>
      <c r="D9" s="7">
        <v>0</v>
      </c>
      <c r="E9" s="7">
        <v>0</v>
      </c>
      <c r="F9" s="231"/>
      <c r="G9" s="233"/>
      <c r="H9" s="13">
        <v>0</v>
      </c>
      <c r="I9" s="231"/>
      <c r="J9" s="7">
        <v>0</v>
      </c>
      <c r="K9" s="7">
        <v>0</v>
      </c>
      <c r="L9" s="231"/>
      <c r="M9" s="233"/>
      <c r="N9" s="13">
        <v>0</v>
      </c>
      <c r="O9" s="231"/>
      <c r="P9" s="7">
        <v>0</v>
      </c>
      <c r="Q9" s="7">
        <v>0</v>
      </c>
      <c r="R9" s="231"/>
      <c r="S9" s="233"/>
      <c r="T9" s="13">
        <v>0</v>
      </c>
      <c r="U9" s="231"/>
      <c r="V9" s="7">
        <v>0</v>
      </c>
      <c r="W9" s="7">
        <v>0</v>
      </c>
      <c r="X9" s="231"/>
      <c r="Y9" s="233"/>
      <c r="Z9" s="13">
        <v>0</v>
      </c>
      <c r="AA9" s="231"/>
      <c r="AB9" s="7">
        <v>0</v>
      </c>
      <c r="AC9" s="7">
        <v>0</v>
      </c>
      <c r="AD9" s="231"/>
      <c r="AE9" s="233"/>
      <c r="AF9" s="13">
        <v>0</v>
      </c>
      <c r="AG9" s="231"/>
      <c r="AH9" s="7">
        <v>0</v>
      </c>
      <c r="AI9" s="7">
        <v>0</v>
      </c>
      <c r="AJ9" s="231"/>
      <c r="AK9" s="233"/>
      <c r="AL9" s="13">
        <v>0</v>
      </c>
      <c r="AM9" s="231"/>
      <c r="AN9" s="7">
        <v>0</v>
      </c>
      <c r="AO9" s="7">
        <v>0</v>
      </c>
      <c r="AP9" s="231"/>
      <c r="AQ9" s="233"/>
      <c r="AR9" s="13">
        <v>0</v>
      </c>
      <c r="AS9" s="231"/>
      <c r="AT9" s="7">
        <v>0</v>
      </c>
      <c r="AU9" s="7">
        <v>0</v>
      </c>
      <c r="AV9" s="231"/>
      <c r="AW9" s="233"/>
      <c r="AX9" s="13">
        <v>0</v>
      </c>
      <c r="AY9" s="231"/>
      <c r="AZ9" s="7">
        <v>0</v>
      </c>
      <c r="BA9" s="7">
        <v>0</v>
      </c>
      <c r="BB9" s="231"/>
      <c r="BC9" s="233"/>
      <c r="BD9" s="13">
        <v>0</v>
      </c>
      <c r="BE9" s="231"/>
      <c r="BF9" s="7">
        <v>0</v>
      </c>
      <c r="BG9" s="7">
        <v>0</v>
      </c>
      <c r="BH9" s="231"/>
      <c r="BI9" s="233"/>
      <c r="BJ9" s="13">
        <v>0</v>
      </c>
      <c r="BK9" s="231"/>
      <c r="BL9" s="7">
        <v>0</v>
      </c>
      <c r="BM9" s="7">
        <v>0</v>
      </c>
      <c r="BN9" s="231"/>
      <c r="BO9" s="233"/>
      <c r="BP9" s="13">
        <v>0</v>
      </c>
      <c r="BQ9" s="231"/>
      <c r="BR9" s="7">
        <v>0</v>
      </c>
      <c r="BS9" s="7">
        <v>0</v>
      </c>
      <c r="BT9" s="231"/>
      <c r="BU9" s="233"/>
      <c r="BV9" s="262"/>
    </row>
    <row r="10" spans="1:74" ht="23.25">
      <c r="A10" s="236" t="s">
        <v>4</v>
      </c>
      <c r="B10" s="110">
        <v>0</v>
      </c>
      <c r="C10" s="230">
        <v>0</v>
      </c>
      <c r="D10" s="137">
        <v>0</v>
      </c>
      <c r="E10" s="137">
        <v>0</v>
      </c>
      <c r="F10" s="230">
        <v>0</v>
      </c>
      <c r="G10" s="232">
        <v>0</v>
      </c>
      <c r="H10" s="26">
        <v>0</v>
      </c>
      <c r="I10" s="230">
        <v>0</v>
      </c>
      <c r="J10" s="137">
        <v>0</v>
      </c>
      <c r="K10" s="137">
        <v>0</v>
      </c>
      <c r="L10" s="230">
        <v>0</v>
      </c>
      <c r="M10" s="232">
        <v>0</v>
      </c>
      <c r="N10" s="26">
        <v>0</v>
      </c>
      <c r="O10" s="230">
        <v>0</v>
      </c>
      <c r="P10" s="137">
        <v>0</v>
      </c>
      <c r="Q10" s="137">
        <v>0</v>
      </c>
      <c r="R10" s="230">
        <v>0</v>
      </c>
      <c r="S10" s="232">
        <v>0</v>
      </c>
      <c r="T10" s="26">
        <v>0</v>
      </c>
      <c r="U10" s="230">
        <v>0</v>
      </c>
      <c r="V10" s="137">
        <v>0</v>
      </c>
      <c r="W10" s="137">
        <v>0</v>
      </c>
      <c r="X10" s="230">
        <v>0</v>
      </c>
      <c r="Y10" s="232">
        <v>0</v>
      </c>
      <c r="Z10" s="26">
        <v>0</v>
      </c>
      <c r="AA10" s="230">
        <v>0</v>
      </c>
      <c r="AB10" s="7">
        <v>0</v>
      </c>
      <c r="AC10" s="137">
        <v>0</v>
      </c>
      <c r="AD10" s="230">
        <v>0</v>
      </c>
      <c r="AE10" s="232">
        <v>0</v>
      </c>
      <c r="AF10" s="26">
        <v>0</v>
      </c>
      <c r="AG10" s="230">
        <v>0</v>
      </c>
      <c r="AH10" s="137">
        <v>0</v>
      </c>
      <c r="AI10" s="137">
        <v>0</v>
      </c>
      <c r="AJ10" s="230">
        <v>0</v>
      </c>
      <c r="AK10" s="232">
        <v>0</v>
      </c>
      <c r="AL10" s="26">
        <v>0</v>
      </c>
      <c r="AM10" s="230">
        <v>0</v>
      </c>
      <c r="AN10" s="137">
        <v>0</v>
      </c>
      <c r="AO10" s="137">
        <v>0</v>
      </c>
      <c r="AP10" s="230">
        <v>0</v>
      </c>
      <c r="AQ10" s="232">
        <v>0</v>
      </c>
      <c r="AR10" s="26">
        <v>0</v>
      </c>
      <c r="AS10" s="230">
        <v>0</v>
      </c>
      <c r="AT10" s="137">
        <v>0</v>
      </c>
      <c r="AU10" s="137">
        <v>0</v>
      </c>
      <c r="AV10" s="230">
        <v>0</v>
      </c>
      <c r="AW10" s="232">
        <v>0</v>
      </c>
      <c r="AX10" s="26">
        <v>0</v>
      </c>
      <c r="AY10" s="230">
        <v>0</v>
      </c>
      <c r="AZ10" s="137">
        <v>0</v>
      </c>
      <c r="BA10" s="137">
        <v>0</v>
      </c>
      <c r="BB10" s="230">
        <v>0</v>
      </c>
      <c r="BC10" s="232">
        <v>0</v>
      </c>
      <c r="BD10" s="26">
        <v>0</v>
      </c>
      <c r="BE10" s="230">
        <v>0</v>
      </c>
      <c r="BF10" s="7">
        <v>0</v>
      </c>
      <c r="BG10" s="137">
        <v>0</v>
      </c>
      <c r="BH10" s="230">
        <v>0</v>
      </c>
      <c r="BI10" s="232">
        <v>0</v>
      </c>
      <c r="BJ10" s="26">
        <v>0</v>
      </c>
      <c r="BK10" s="230">
        <v>0</v>
      </c>
      <c r="BL10" s="7">
        <v>0</v>
      </c>
      <c r="BM10" s="137">
        <v>0</v>
      </c>
      <c r="BN10" s="230">
        <v>0</v>
      </c>
      <c r="BO10" s="232">
        <v>0</v>
      </c>
      <c r="BP10" s="13">
        <v>0</v>
      </c>
      <c r="BQ10" s="230">
        <v>0</v>
      </c>
      <c r="BR10" s="137">
        <v>0</v>
      </c>
      <c r="BS10" s="137">
        <v>0</v>
      </c>
      <c r="BT10" s="230">
        <v>0</v>
      </c>
      <c r="BU10" s="232">
        <v>0</v>
      </c>
      <c r="BV10" s="262">
        <f t="shared" ref="BV10" si="0">SUM(B10:BU11)</f>
        <v>0</v>
      </c>
    </row>
    <row r="11" spans="1:74" ht="23.25">
      <c r="A11" s="229"/>
      <c r="B11" s="111">
        <v>0</v>
      </c>
      <c r="C11" s="231"/>
      <c r="D11" s="7">
        <v>0</v>
      </c>
      <c r="E11" s="7">
        <v>0</v>
      </c>
      <c r="F11" s="231"/>
      <c r="G11" s="233"/>
      <c r="H11" s="13">
        <v>0</v>
      </c>
      <c r="I11" s="231"/>
      <c r="J11" s="7">
        <v>0</v>
      </c>
      <c r="K11" s="7">
        <v>0</v>
      </c>
      <c r="L11" s="231"/>
      <c r="M11" s="233"/>
      <c r="N11" s="13">
        <v>0</v>
      </c>
      <c r="O11" s="231"/>
      <c r="P11" s="7">
        <v>0</v>
      </c>
      <c r="Q11" s="7">
        <v>0</v>
      </c>
      <c r="R11" s="231"/>
      <c r="S11" s="233"/>
      <c r="T11" s="13">
        <v>0</v>
      </c>
      <c r="U11" s="231"/>
      <c r="V11" s="7">
        <v>0</v>
      </c>
      <c r="W11" s="7">
        <v>0</v>
      </c>
      <c r="X11" s="231"/>
      <c r="Y11" s="233"/>
      <c r="Z11" s="13">
        <v>0</v>
      </c>
      <c r="AA11" s="231"/>
      <c r="AB11" s="7">
        <v>0</v>
      </c>
      <c r="AC11" s="7">
        <v>0</v>
      </c>
      <c r="AD11" s="231"/>
      <c r="AE11" s="233"/>
      <c r="AF11" s="13">
        <v>0</v>
      </c>
      <c r="AG11" s="231"/>
      <c r="AH11" s="7">
        <v>0</v>
      </c>
      <c r="AI11" s="7">
        <v>0</v>
      </c>
      <c r="AJ11" s="231"/>
      <c r="AK11" s="233"/>
      <c r="AL11" s="13">
        <v>0</v>
      </c>
      <c r="AM11" s="231"/>
      <c r="AN11" s="7">
        <v>0</v>
      </c>
      <c r="AO11" s="7">
        <v>0</v>
      </c>
      <c r="AP11" s="231"/>
      <c r="AQ11" s="233"/>
      <c r="AR11" s="13">
        <v>0</v>
      </c>
      <c r="AS11" s="231"/>
      <c r="AT11" s="7">
        <v>0</v>
      </c>
      <c r="AU11" s="7">
        <v>0</v>
      </c>
      <c r="AV11" s="231"/>
      <c r="AW11" s="233"/>
      <c r="AX11" s="13">
        <v>0</v>
      </c>
      <c r="AY11" s="231"/>
      <c r="AZ11" s="7">
        <v>0</v>
      </c>
      <c r="BA11" s="7">
        <v>0</v>
      </c>
      <c r="BB11" s="231"/>
      <c r="BC11" s="233"/>
      <c r="BD11" s="13">
        <v>0</v>
      </c>
      <c r="BE11" s="231"/>
      <c r="BF11" s="7">
        <v>0</v>
      </c>
      <c r="BG11" s="7">
        <v>0</v>
      </c>
      <c r="BH11" s="231"/>
      <c r="BI11" s="233"/>
      <c r="BJ11" s="13">
        <v>0</v>
      </c>
      <c r="BK11" s="231"/>
      <c r="BL11" s="7">
        <v>0</v>
      </c>
      <c r="BM11" s="7">
        <v>0</v>
      </c>
      <c r="BN11" s="231"/>
      <c r="BO11" s="233"/>
      <c r="BP11" s="13">
        <v>0</v>
      </c>
      <c r="BQ11" s="231"/>
      <c r="BR11" s="7">
        <v>0</v>
      </c>
      <c r="BS11" s="7">
        <v>0</v>
      </c>
      <c r="BT11" s="231"/>
      <c r="BU11" s="233"/>
      <c r="BV11" s="262"/>
    </row>
    <row r="12" spans="1:74" ht="23.25">
      <c r="A12" s="236" t="s">
        <v>5</v>
      </c>
      <c r="B12" s="110">
        <v>0</v>
      </c>
      <c r="C12" s="230">
        <v>0</v>
      </c>
      <c r="D12" s="137">
        <v>0</v>
      </c>
      <c r="E12" s="137">
        <v>0</v>
      </c>
      <c r="F12" s="230">
        <v>0</v>
      </c>
      <c r="G12" s="232">
        <v>0</v>
      </c>
      <c r="H12" s="26">
        <v>0</v>
      </c>
      <c r="I12" s="230">
        <v>0</v>
      </c>
      <c r="J12" s="137">
        <v>0</v>
      </c>
      <c r="K12" s="137">
        <v>0</v>
      </c>
      <c r="L12" s="230">
        <v>0</v>
      </c>
      <c r="M12" s="232">
        <v>0</v>
      </c>
      <c r="N12" s="26">
        <v>0</v>
      </c>
      <c r="O12" s="230">
        <v>0</v>
      </c>
      <c r="P12" s="137">
        <v>0</v>
      </c>
      <c r="Q12" s="137">
        <v>0</v>
      </c>
      <c r="R12" s="230">
        <v>0</v>
      </c>
      <c r="S12" s="232">
        <v>0</v>
      </c>
      <c r="T12" s="26">
        <v>0</v>
      </c>
      <c r="U12" s="230">
        <v>0</v>
      </c>
      <c r="V12" s="137">
        <v>0</v>
      </c>
      <c r="W12" s="137">
        <v>0</v>
      </c>
      <c r="X12" s="230">
        <v>0</v>
      </c>
      <c r="Y12" s="232">
        <v>0</v>
      </c>
      <c r="Z12" s="26">
        <v>0</v>
      </c>
      <c r="AA12" s="230">
        <v>0</v>
      </c>
      <c r="AB12" s="7">
        <v>0</v>
      </c>
      <c r="AC12" s="137">
        <v>0</v>
      </c>
      <c r="AD12" s="230">
        <v>0</v>
      </c>
      <c r="AE12" s="232">
        <v>0</v>
      </c>
      <c r="AF12" s="26">
        <v>0</v>
      </c>
      <c r="AG12" s="230">
        <v>0</v>
      </c>
      <c r="AH12" s="137">
        <v>0</v>
      </c>
      <c r="AI12" s="137">
        <v>0</v>
      </c>
      <c r="AJ12" s="230">
        <v>0</v>
      </c>
      <c r="AK12" s="232">
        <v>0</v>
      </c>
      <c r="AL12" s="26">
        <v>0</v>
      </c>
      <c r="AM12" s="230">
        <v>0</v>
      </c>
      <c r="AN12" s="137">
        <v>0</v>
      </c>
      <c r="AO12" s="137">
        <v>0</v>
      </c>
      <c r="AP12" s="230">
        <v>0</v>
      </c>
      <c r="AQ12" s="232">
        <v>0</v>
      </c>
      <c r="AR12" s="26">
        <v>0</v>
      </c>
      <c r="AS12" s="230">
        <v>0</v>
      </c>
      <c r="AT12" s="137">
        <v>0</v>
      </c>
      <c r="AU12" s="137">
        <v>0</v>
      </c>
      <c r="AV12" s="230">
        <v>0</v>
      </c>
      <c r="AW12" s="232">
        <v>0</v>
      </c>
      <c r="AX12" s="26">
        <v>0</v>
      </c>
      <c r="AY12" s="230">
        <v>0</v>
      </c>
      <c r="AZ12" s="137">
        <v>0</v>
      </c>
      <c r="BA12" s="137">
        <v>0</v>
      </c>
      <c r="BB12" s="230">
        <v>0</v>
      </c>
      <c r="BC12" s="232">
        <v>0</v>
      </c>
      <c r="BD12" s="26">
        <v>0</v>
      </c>
      <c r="BE12" s="230">
        <v>0</v>
      </c>
      <c r="BF12" s="7">
        <v>0</v>
      </c>
      <c r="BG12" s="137">
        <v>0</v>
      </c>
      <c r="BH12" s="230">
        <v>0</v>
      </c>
      <c r="BI12" s="232">
        <v>0</v>
      </c>
      <c r="BJ12" s="26">
        <v>0</v>
      </c>
      <c r="BK12" s="230">
        <v>0</v>
      </c>
      <c r="BL12" s="7">
        <v>0</v>
      </c>
      <c r="BM12" s="137">
        <v>0</v>
      </c>
      <c r="BN12" s="230">
        <v>0</v>
      </c>
      <c r="BO12" s="232">
        <v>0</v>
      </c>
      <c r="BP12" s="13">
        <v>0</v>
      </c>
      <c r="BQ12" s="230">
        <v>0</v>
      </c>
      <c r="BR12" s="137">
        <v>0</v>
      </c>
      <c r="BS12" s="137">
        <v>0</v>
      </c>
      <c r="BT12" s="230">
        <v>0</v>
      </c>
      <c r="BU12" s="232">
        <v>0</v>
      </c>
      <c r="BV12" s="262">
        <f t="shared" ref="BV12" si="1">SUM(B12:BU13)</f>
        <v>0</v>
      </c>
    </row>
    <row r="13" spans="1:74" ht="23.25">
      <c r="A13" s="229"/>
      <c r="B13" s="111">
        <v>0</v>
      </c>
      <c r="C13" s="231"/>
      <c r="D13" s="7">
        <v>0</v>
      </c>
      <c r="E13" s="7">
        <v>0</v>
      </c>
      <c r="F13" s="231"/>
      <c r="G13" s="233"/>
      <c r="H13" s="13">
        <v>0</v>
      </c>
      <c r="I13" s="231"/>
      <c r="J13" s="7">
        <v>0</v>
      </c>
      <c r="K13" s="7">
        <v>0</v>
      </c>
      <c r="L13" s="231"/>
      <c r="M13" s="233"/>
      <c r="N13" s="13">
        <v>0</v>
      </c>
      <c r="O13" s="231"/>
      <c r="P13" s="7">
        <v>0</v>
      </c>
      <c r="Q13" s="7">
        <v>0</v>
      </c>
      <c r="R13" s="231"/>
      <c r="S13" s="233"/>
      <c r="T13" s="13">
        <v>0</v>
      </c>
      <c r="U13" s="231"/>
      <c r="V13" s="7">
        <v>0</v>
      </c>
      <c r="W13" s="7">
        <v>0</v>
      </c>
      <c r="X13" s="231"/>
      <c r="Y13" s="233"/>
      <c r="Z13" s="13">
        <v>0</v>
      </c>
      <c r="AA13" s="231"/>
      <c r="AB13" s="7">
        <v>0</v>
      </c>
      <c r="AC13" s="7">
        <v>0</v>
      </c>
      <c r="AD13" s="231"/>
      <c r="AE13" s="233"/>
      <c r="AF13" s="13">
        <v>0</v>
      </c>
      <c r="AG13" s="231"/>
      <c r="AH13" s="7">
        <v>0</v>
      </c>
      <c r="AI13" s="7">
        <v>0</v>
      </c>
      <c r="AJ13" s="231"/>
      <c r="AK13" s="233"/>
      <c r="AL13" s="13">
        <v>0</v>
      </c>
      <c r="AM13" s="231"/>
      <c r="AN13" s="7">
        <v>0</v>
      </c>
      <c r="AO13" s="7">
        <v>0</v>
      </c>
      <c r="AP13" s="231"/>
      <c r="AQ13" s="233"/>
      <c r="AR13" s="13">
        <v>0</v>
      </c>
      <c r="AS13" s="231"/>
      <c r="AT13" s="7">
        <v>0</v>
      </c>
      <c r="AU13" s="7">
        <v>0</v>
      </c>
      <c r="AV13" s="231"/>
      <c r="AW13" s="233"/>
      <c r="AX13" s="13">
        <v>0</v>
      </c>
      <c r="AY13" s="231"/>
      <c r="AZ13" s="7">
        <v>0</v>
      </c>
      <c r="BA13" s="7">
        <v>0</v>
      </c>
      <c r="BB13" s="231"/>
      <c r="BC13" s="233"/>
      <c r="BD13" s="13">
        <v>0</v>
      </c>
      <c r="BE13" s="231"/>
      <c r="BF13" s="7">
        <v>0</v>
      </c>
      <c r="BG13" s="7">
        <v>0</v>
      </c>
      <c r="BH13" s="231"/>
      <c r="BI13" s="233"/>
      <c r="BJ13" s="13">
        <v>0</v>
      </c>
      <c r="BK13" s="231"/>
      <c r="BL13" s="7">
        <v>0</v>
      </c>
      <c r="BM13" s="7">
        <v>0</v>
      </c>
      <c r="BN13" s="231"/>
      <c r="BO13" s="233"/>
      <c r="BP13" s="13">
        <v>0</v>
      </c>
      <c r="BQ13" s="231"/>
      <c r="BR13" s="7">
        <v>0</v>
      </c>
      <c r="BS13" s="7">
        <v>0</v>
      </c>
      <c r="BT13" s="231"/>
      <c r="BU13" s="233"/>
      <c r="BV13" s="262"/>
    </row>
    <row r="14" spans="1:74" ht="23.25">
      <c r="A14" s="108" t="s">
        <v>99</v>
      </c>
      <c r="B14" s="110">
        <v>0</v>
      </c>
      <c r="C14" s="230">
        <v>0</v>
      </c>
      <c r="D14" s="137">
        <v>0</v>
      </c>
      <c r="E14" s="137">
        <v>0</v>
      </c>
      <c r="F14" s="230">
        <v>0</v>
      </c>
      <c r="G14" s="232">
        <v>0</v>
      </c>
      <c r="H14" s="26">
        <v>0</v>
      </c>
      <c r="I14" s="230">
        <v>0</v>
      </c>
      <c r="J14" s="137">
        <v>0</v>
      </c>
      <c r="K14" s="137">
        <v>0</v>
      </c>
      <c r="L14" s="230">
        <v>0</v>
      </c>
      <c r="M14" s="232">
        <v>0</v>
      </c>
      <c r="N14" s="26">
        <v>0</v>
      </c>
      <c r="O14" s="230">
        <v>0</v>
      </c>
      <c r="P14" s="137">
        <v>0</v>
      </c>
      <c r="Q14" s="137">
        <v>0</v>
      </c>
      <c r="R14" s="230">
        <v>0</v>
      </c>
      <c r="S14" s="232">
        <v>0</v>
      </c>
      <c r="T14" s="26">
        <v>0</v>
      </c>
      <c r="U14" s="230">
        <v>0</v>
      </c>
      <c r="V14" s="137">
        <v>0</v>
      </c>
      <c r="W14" s="7">
        <v>0</v>
      </c>
      <c r="X14" s="230">
        <v>0</v>
      </c>
      <c r="Y14" s="232">
        <v>0</v>
      </c>
      <c r="Z14" s="26">
        <v>0</v>
      </c>
      <c r="AA14" s="230">
        <v>0</v>
      </c>
      <c r="AB14" s="137">
        <v>0</v>
      </c>
      <c r="AC14" s="137">
        <v>0</v>
      </c>
      <c r="AD14" s="230">
        <v>0</v>
      </c>
      <c r="AE14" s="232">
        <v>0</v>
      </c>
      <c r="AF14" s="26">
        <v>0</v>
      </c>
      <c r="AG14" s="230">
        <v>0</v>
      </c>
      <c r="AH14" s="137">
        <v>0</v>
      </c>
      <c r="AI14" s="137">
        <v>0</v>
      </c>
      <c r="AJ14" s="230">
        <v>0</v>
      </c>
      <c r="AK14" s="232">
        <v>0</v>
      </c>
      <c r="AL14" s="26">
        <v>0</v>
      </c>
      <c r="AM14" s="230">
        <v>0</v>
      </c>
      <c r="AN14" s="137">
        <v>0</v>
      </c>
      <c r="AO14" s="137">
        <v>0</v>
      </c>
      <c r="AP14" s="230">
        <v>0</v>
      </c>
      <c r="AQ14" s="232">
        <v>0</v>
      </c>
      <c r="AR14" s="26">
        <v>0</v>
      </c>
      <c r="AS14" s="230">
        <v>0</v>
      </c>
      <c r="AT14" s="137">
        <v>0</v>
      </c>
      <c r="AU14" s="137">
        <v>0</v>
      </c>
      <c r="AV14" s="230">
        <v>0</v>
      </c>
      <c r="AW14" s="232">
        <v>0</v>
      </c>
      <c r="AX14" s="26">
        <v>0</v>
      </c>
      <c r="AY14" s="230">
        <v>0</v>
      </c>
      <c r="AZ14" s="137">
        <v>0</v>
      </c>
      <c r="BA14" s="137">
        <v>0</v>
      </c>
      <c r="BB14" s="230">
        <v>0</v>
      </c>
      <c r="BC14" s="232">
        <v>0</v>
      </c>
      <c r="BD14" s="26">
        <v>0</v>
      </c>
      <c r="BE14" s="230">
        <v>0</v>
      </c>
      <c r="BF14" s="137">
        <v>0</v>
      </c>
      <c r="BG14" s="137">
        <v>0</v>
      </c>
      <c r="BH14" s="230">
        <v>0</v>
      </c>
      <c r="BI14" s="232">
        <v>0</v>
      </c>
      <c r="BJ14" s="26">
        <v>0</v>
      </c>
      <c r="BK14" s="230">
        <v>0</v>
      </c>
      <c r="BL14" s="137">
        <v>0</v>
      </c>
      <c r="BM14" s="137">
        <v>0</v>
      </c>
      <c r="BN14" s="230">
        <v>0</v>
      </c>
      <c r="BO14" s="232">
        <v>0</v>
      </c>
      <c r="BP14" s="26">
        <v>0</v>
      </c>
      <c r="BQ14" s="230">
        <v>0</v>
      </c>
      <c r="BR14" s="137">
        <v>0</v>
      </c>
      <c r="BS14" s="137">
        <v>0</v>
      </c>
      <c r="BT14" s="230">
        <v>0</v>
      </c>
      <c r="BU14" s="232">
        <v>0</v>
      </c>
      <c r="BV14" s="262">
        <f>SUM(B14:BU15)</f>
        <v>0</v>
      </c>
    </row>
    <row r="15" spans="1:74" ht="23.25">
      <c r="A15" s="109" t="s">
        <v>100</v>
      </c>
      <c r="B15" s="111">
        <v>0</v>
      </c>
      <c r="C15" s="231"/>
      <c r="D15" s="7">
        <v>0</v>
      </c>
      <c r="E15" s="7">
        <v>0</v>
      </c>
      <c r="F15" s="231"/>
      <c r="G15" s="233"/>
      <c r="H15" s="13">
        <v>0</v>
      </c>
      <c r="I15" s="231"/>
      <c r="J15" s="7">
        <v>0</v>
      </c>
      <c r="K15" s="7">
        <v>0</v>
      </c>
      <c r="L15" s="231"/>
      <c r="M15" s="233"/>
      <c r="N15" s="13">
        <v>0</v>
      </c>
      <c r="O15" s="231"/>
      <c r="P15" s="7">
        <v>0</v>
      </c>
      <c r="Q15" s="7">
        <v>0</v>
      </c>
      <c r="R15" s="231"/>
      <c r="S15" s="233"/>
      <c r="T15" s="13">
        <v>0</v>
      </c>
      <c r="U15" s="231"/>
      <c r="V15" s="7">
        <v>0</v>
      </c>
      <c r="W15" s="7">
        <v>0</v>
      </c>
      <c r="X15" s="231"/>
      <c r="Y15" s="233"/>
      <c r="Z15" s="13">
        <v>0</v>
      </c>
      <c r="AA15" s="231"/>
      <c r="AB15" s="7">
        <v>0</v>
      </c>
      <c r="AC15" s="7">
        <v>0</v>
      </c>
      <c r="AD15" s="231"/>
      <c r="AE15" s="233"/>
      <c r="AF15" s="13">
        <v>0</v>
      </c>
      <c r="AG15" s="231"/>
      <c r="AH15" s="7">
        <v>0</v>
      </c>
      <c r="AI15" s="7">
        <v>0</v>
      </c>
      <c r="AJ15" s="231"/>
      <c r="AK15" s="233"/>
      <c r="AL15" s="13">
        <v>0</v>
      </c>
      <c r="AM15" s="231"/>
      <c r="AN15" s="7">
        <v>0</v>
      </c>
      <c r="AO15" s="7">
        <v>0</v>
      </c>
      <c r="AP15" s="231"/>
      <c r="AQ15" s="233"/>
      <c r="AR15" s="13">
        <v>0</v>
      </c>
      <c r="AS15" s="231"/>
      <c r="AT15" s="7">
        <v>0</v>
      </c>
      <c r="AU15" s="7">
        <v>0</v>
      </c>
      <c r="AV15" s="231"/>
      <c r="AW15" s="233"/>
      <c r="AX15" s="13">
        <v>0</v>
      </c>
      <c r="AY15" s="231"/>
      <c r="AZ15" s="7">
        <v>0</v>
      </c>
      <c r="BA15" s="7">
        <v>0</v>
      </c>
      <c r="BB15" s="231"/>
      <c r="BC15" s="233"/>
      <c r="BD15" s="13">
        <v>0</v>
      </c>
      <c r="BE15" s="231"/>
      <c r="BF15" s="7">
        <v>0</v>
      </c>
      <c r="BG15" s="7">
        <v>0</v>
      </c>
      <c r="BH15" s="231"/>
      <c r="BI15" s="233"/>
      <c r="BJ15" s="13">
        <v>0</v>
      </c>
      <c r="BK15" s="231"/>
      <c r="BL15" s="7">
        <v>0</v>
      </c>
      <c r="BM15" s="7">
        <v>0</v>
      </c>
      <c r="BN15" s="231"/>
      <c r="BO15" s="233"/>
      <c r="BP15" s="13">
        <v>0</v>
      </c>
      <c r="BQ15" s="231"/>
      <c r="BR15" s="7">
        <v>0</v>
      </c>
      <c r="BS15" s="7">
        <v>0</v>
      </c>
      <c r="BT15" s="231"/>
      <c r="BU15" s="233"/>
      <c r="BV15" s="262"/>
    </row>
    <row r="16" spans="1:74" ht="23.25">
      <c r="A16" s="236" t="s">
        <v>6</v>
      </c>
      <c r="B16" s="110">
        <v>0</v>
      </c>
      <c r="C16" s="230">
        <v>0</v>
      </c>
      <c r="D16" s="137">
        <v>0</v>
      </c>
      <c r="E16" s="137">
        <v>0</v>
      </c>
      <c r="F16" s="230">
        <v>0</v>
      </c>
      <c r="G16" s="232">
        <v>0</v>
      </c>
      <c r="H16" s="26">
        <v>0</v>
      </c>
      <c r="I16" s="230">
        <v>0</v>
      </c>
      <c r="J16" s="137">
        <v>0</v>
      </c>
      <c r="K16" s="137">
        <v>0</v>
      </c>
      <c r="L16" s="230">
        <v>0</v>
      </c>
      <c r="M16" s="232">
        <v>0</v>
      </c>
      <c r="N16" s="26">
        <v>0</v>
      </c>
      <c r="O16" s="230">
        <v>0</v>
      </c>
      <c r="P16" s="137">
        <v>0</v>
      </c>
      <c r="Q16" s="137">
        <v>0</v>
      </c>
      <c r="R16" s="230">
        <v>0</v>
      </c>
      <c r="S16" s="232">
        <v>0</v>
      </c>
      <c r="T16" s="26">
        <v>0</v>
      </c>
      <c r="U16" s="230">
        <v>0</v>
      </c>
      <c r="V16" s="137">
        <v>0</v>
      </c>
      <c r="W16" s="137">
        <v>0</v>
      </c>
      <c r="X16" s="230">
        <v>0</v>
      </c>
      <c r="Y16" s="232">
        <v>0</v>
      </c>
      <c r="Z16" s="26">
        <v>0</v>
      </c>
      <c r="AA16" s="230">
        <v>0</v>
      </c>
      <c r="AB16" s="137">
        <v>0</v>
      </c>
      <c r="AC16" s="137">
        <v>0</v>
      </c>
      <c r="AD16" s="230">
        <v>0</v>
      </c>
      <c r="AE16" s="232">
        <v>0</v>
      </c>
      <c r="AF16" s="26">
        <v>0</v>
      </c>
      <c r="AG16" s="230">
        <v>0</v>
      </c>
      <c r="AH16" s="137">
        <v>0</v>
      </c>
      <c r="AI16" s="137">
        <v>0</v>
      </c>
      <c r="AJ16" s="230">
        <v>0</v>
      </c>
      <c r="AK16" s="232">
        <v>0</v>
      </c>
      <c r="AL16" s="26">
        <v>0</v>
      </c>
      <c r="AM16" s="230">
        <v>0</v>
      </c>
      <c r="AN16" s="137">
        <v>0</v>
      </c>
      <c r="AO16" s="137">
        <v>0</v>
      </c>
      <c r="AP16" s="230">
        <v>0</v>
      </c>
      <c r="AQ16" s="232">
        <v>0</v>
      </c>
      <c r="AR16" s="26">
        <v>0</v>
      </c>
      <c r="AS16" s="230">
        <v>0</v>
      </c>
      <c r="AT16" s="137">
        <v>0</v>
      </c>
      <c r="AU16" s="137">
        <v>0</v>
      </c>
      <c r="AV16" s="230">
        <v>0</v>
      </c>
      <c r="AW16" s="232">
        <v>0</v>
      </c>
      <c r="AX16" s="26">
        <v>0</v>
      </c>
      <c r="AY16" s="230">
        <v>0</v>
      </c>
      <c r="AZ16" s="137">
        <v>0</v>
      </c>
      <c r="BA16" s="137">
        <v>0</v>
      </c>
      <c r="BB16" s="230">
        <v>0</v>
      </c>
      <c r="BC16" s="232">
        <v>0</v>
      </c>
      <c r="BD16" s="26">
        <v>0</v>
      </c>
      <c r="BE16" s="230">
        <v>0</v>
      </c>
      <c r="BF16" s="137">
        <v>0</v>
      </c>
      <c r="BG16" s="137">
        <v>0</v>
      </c>
      <c r="BH16" s="230">
        <v>0</v>
      </c>
      <c r="BI16" s="232">
        <v>0</v>
      </c>
      <c r="BJ16" s="26">
        <v>0</v>
      </c>
      <c r="BK16" s="230">
        <v>0</v>
      </c>
      <c r="BL16" s="137">
        <v>0</v>
      </c>
      <c r="BM16" s="137">
        <v>0</v>
      </c>
      <c r="BN16" s="230">
        <v>0</v>
      </c>
      <c r="BO16" s="232">
        <v>0</v>
      </c>
      <c r="BP16" s="26">
        <v>0</v>
      </c>
      <c r="BQ16" s="230">
        <v>0</v>
      </c>
      <c r="BR16" s="137">
        <v>0</v>
      </c>
      <c r="BS16" s="137">
        <v>0</v>
      </c>
      <c r="BT16" s="230">
        <v>0</v>
      </c>
      <c r="BU16" s="232">
        <v>0</v>
      </c>
      <c r="BV16" s="262">
        <f t="shared" ref="BV16" si="2">SUM(B16:BU17)</f>
        <v>0</v>
      </c>
    </row>
    <row r="17" spans="1:74" ht="23.25">
      <c r="A17" s="229"/>
      <c r="B17" s="111">
        <v>0</v>
      </c>
      <c r="C17" s="231"/>
      <c r="D17" s="7">
        <v>0</v>
      </c>
      <c r="E17" s="137">
        <v>0</v>
      </c>
      <c r="F17" s="231"/>
      <c r="G17" s="233"/>
      <c r="H17" s="13">
        <v>0</v>
      </c>
      <c r="I17" s="231"/>
      <c r="J17" s="7">
        <v>0</v>
      </c>
      <c r="K17" s="7">
        <v>0</v>
      </c>
      <c r="L17" s="231"/>
      <c r="M17" s="233"/>
      <c r="N17" s="13">
        <v>0</v>
      </c>
      <c r="O17" s="231"/>
      <c r="P17" s="7">
        <v>0</v>
      </c>
      <c r="Q17" s="7">
        <v>0</v>
      </c>
      <c r="R17" s="231"/>
      <c r="S17" s="233"/>
      <c r="T17" s="13">
        <v>0</v>
      </c>
      <c r="U17" s="231"/>
      <c r="V17" s="7">
        <v>0</v>
      </c>
      <c r="W17" s="7">
        <v>0</v>
      </c>
      <c r="X17" s="231"/>
      <c r="Y17" s="233"/>
      <c r="Z17" s="13">
        <v>0</v>
      </c>
      <c r="AA17" s="231"/>
      <c r="AB17" s="7">
        <v>0</v>
      </c>
      <c r="AC17" s="7">
        <v>0</v>
      </c>
      <c r="AD17" s="231"/>
      <c r="AE17" s="233"/>
      <c r="AF17" s="13">
        <v>0</v>
      </c>
      <c r="AG17" s="231"/>
      <c r="AH17" s="7">
        <v>0</v>
      </c>
      <c r="AI17" s="7">
        <v>0</v>
      </c>
      <c r="AJ17" s="231"/>
      <c r="AK17" s="233"/>
      <c r="AL17" s="13">
        <v>0</v>
      </c>
      <c r="AM17" s="231"/>
      <c r="AN17" s="7">
        <v>0</v>
      </c>
      <c r="AO17" s="7">
        <v>0</v>
      </c>
      <c r="AP17" s="231"/>
      <c r="AQ17" s="233"/>
      <c r="AR17" s="13">
        <v>0</v>
      </c>
      <c r="AS17" s="231"/>
      <c r="AT17" s="7">
        <v>0</v>
      </c>
      <c r="AU17" s="7">
        <v>0</v>
      </c>
      <c r="AV17" s="231"/>
      <c r="AW17" s="233"/>
      <c r="AX17" s="13">
        <v>0</v>
      </c>
      <c r="AY17" s="231"/>
      <c r="AZ17" s="7">
        <v>0</v>
      </c>
      <c r="BA17" s="7">
        <v>0</v>
      </c>
      <c r="BB17" s="231"/>
      <c r="BC17" s="233"/>
      <c r="BD17" s="13">
        <v>0</v>
      </c>
      <c r="BE17" s="231"/>
      <c r="BF17" s="7">
        <v>0</v>
      </c>
      <c r="BG17" s="7">
        <v>0</v>
      </c>
      <c r="BH17" s="231"/>
      <c r="BI17" s="233"/>
      <c r="BJ17" s="13">
        <v>0</v>
      </c>
      <c r="BK17" s="231"/>
      <c r="BL17" s="7">
        <v>0</v>
      </c>
      <c r="BM17" s="7">
        <v>0</v>
      </c>
      <c r="BN17" s="231"/>
      <c r="BO17" s="233"/>
      <c r="BP17" s="13">
        <v>0</v>
      </c>
      <c r="BQ17" s="231"/>
      <c r="BR17" s="7">
        <v>0</v>
      </c>
      <c r="BS17" s="7">
        <v>0</v>
      </c>
      <c r="BT17" s="231"/>
      <c r="BU17" s="233"/>
      <c r="BV17" s="262"/>
    </row>
    <row r="18" spans="1:74" ht="23.25">
      <c r="A18" s="239" t="s">
        <v>7</v>
      </c>
      <c r="B18" s="110">
        <v>0</v>
      </c>
      <c r="C18" s="230">
        <v>0</v>
      </c>
      <c r="D18" s="137">
        <v>0</v>
      </c>
      <c r="E18" s="137">
        <v>0</v>
      </c>
      <c r="F18" s="230">
        <v>0</v>
      </c>
      <c r="G18" s="232">
        <v>0</v>
      </c>
      <c r="H18" s="26">
        <v>0</v>
      </c>
      <c r="I18" s="230">
        <v>0</v>
      </c>
      <c r="J18" s="137">
        <v>0</v>
      </c>
      <c r="K18" s="137">
        <v>0</v>
      </c>
      <c r="L18" s="230">
        <v>0</v>
      </c>
      <c r="M18" s="232">
        <v>0</v>
      </c>
      <c r="N18" s="26">
        <v>0</v>
      </c>
      <c r="O18" s="230">
        <v>0</v>
      </c>
      <c r="P18" s="137">
        <v>0</v>
      </c>
      <c r="Q18" s="137">
        <v>0</v>
      </c>
      <c r="R18" s="230">
        <v>0</v>
      </c>
      <c r="S18" s="232">
        <v>0</v>
      </c>
      <c r="T18" s="26">
        <v>0</v>
      </c>
      <c r="U18" s="230">
        <v>0</v>
      </c>
      <c r="V18" s="137">
        <v>0</v>
      </c>
      <c r="W18" s="137">
        <v>0</v>
      </c>
      <c r="X18" s="230">
        <v>0</v>
      </c>
      <c r="Y18" s="232">
        <v>0</v>
      </c>
      <c r="Z18" s="26">
        <v>0</v>
      </c>
      <c r="AA18" s="230">
        <v>0</v>
      </c>
      <c r="AB18" s="137">
        <v>0</v>
      </c>
      <c r="AC18" s="137">
        <v>0</v>
      </c>
      <c r="AD18" s="230">
        <v>0</v>
      </c>
      <c r="AE18" s="232">
        <v>0</v>
      </c>
      <c r="AF18" s="26">
        <v>0</v>
      </c>
      <c r="AG18" s="230">
        <v>0</v>
      </c>
      <c r="AH18" s="137">
        <v>0</v>
      </c>
      <c r="AI18" s="137">
        <v>0</v>
      </c>
      <c r="AJ18" s="230">
        <v>0</v>
      </c>
      <c r="AK18" s="232">
        <v>0</v>
      </c>
      <c r="AL18" s="26">
        <v>0</v>
      </c>
      <c r="AM18" s="230">
        <v>0</v>
      </c>
      <c r="AN18" s="137">
        <v>0</v>
      </c>
      <c r="AO18" s="137">
        <v>0</v>
      </c>
      <c r="AP18" s="230">
        <v>0</v>
      </c>
      <c r="AQ18" s="232">
        <v>0</v>
      </c>
      <c r="AR18" s="26">
        <v>0</v>
      </c>
      <c r="AS18" s="230">
        <v>0</v>
      </c>
      <c r="AT18" s="137">
        <v>0</v>
      </c>
      <c r="AU18" s="137">
        <v>0</v>
      </c>
      <c r="AV18" s="230">
        <v>0</v>
      </c>
      <c r="AW18" s="232">
        <v>0</v>
      </c>
      <c r="AX18" s="26">
        <v>0</v>
      </c>
      <c r="AY18" s="230">
        <v>0</v>
      </c>
      <c r="AZ18" s="137">
        <v>0</v>
      </c>
      <c r="BA18" s="137">
        <v>0</v>
      </c>
      <c r="BB18" s="230">
        <v>0</v>
      </c>
      <c r="BC18" s="232">
        <v>0</v>
      </c>
      <c r="BD18" s="26">
        <v>0</v>
      </c>
      <c r="BE18" s="230">
        <v>0</v>
      </c>
      <c r="BF18" s="137">
        <v>0</v>
      </c>
      <c r="BG18" s="137">
        <v>0</v>
      </c>
      <c r="BH18" s="230">
        <v>0</v>
      </c>
      <c r="BI18" s="232">
        <v>0</v>
      </c>
      <c r="BJ18" s="26">
        <v>0</v>
      </c>
      <c r="BK18" s="230">
        <v>0</v>
      </c>
      <c r="BL18" s="137">
        <v>0</v>
      </c>
      <c r="BM18" s="137">
        <v>0</v>
      </c>
      <c r="BN18" s="230">
        <v>0</v>
      </c>
      <c r="BO18" s="232">
        <v>0</v>
      </c>
      <c r="BP18" s="26">
        <v>0</v>
      </c>
      <c r="BQ18" s="230">
        <v>0</v>
      </c>
      <c r="BR18" s="137">
        <v>0</v>
      </c>
      <c r="BS18" s="137">
        <v>0</v>
      </c>
      <c r="BT18" s="230">
        <v>0</v>
      </c>
      <c r="BU18" s="232">
        <v>0</v>
      </c>
      <c r="BV18" s="262">
        <f t="shared" ref="BV18:BV20" si="3">SUM(B18:BU19)</f>
        <v>0</v>
      </c>
    </row>
    <row r="19" spans="1:74" ht="23.25">
      <c r="A19" s="240"/>
      <c r="B19" s="111">
        <v>0</v>
      </c>
      <c r="C19" s="231"/>
      <c r="D19" s="7">
        <v>0</v>
      </c>
      <c r="E19" s="7">
        <v>0</v>
      </c>
      <c r="F19" s="231"/>
      <c r="G19" s="233"/>
      <c r="H19" s="13">
        <v>0</v>
      </c>
      <c r="I19" s="231"/>
      <c r="J19" s="7">
        <v>0</v>
      </c>
      <c r="K19" s="7">
        <v>0</v>
      </c>
      <c r="L19" s="231"/>
      <c r="M19" s="233"/>
      <c r="N19" s="13">
        <v>0</v>
      </c>
      <c r="O19" s="231"/>
      <c r="P19" s="7">
        <v>0</v>
      </c>
      <c r="Q19" s="7">
        <v>0</v>
      </c>
      <c r="R19" s="231"/>
      <c r="S19" s="233"/>
      <c r="T19" s="13">
        <v>0</v>
      </c>
      <c r="U19" s="231"/>
      <c r="V19" s="7">
        <v>0</v>
      </c>
      <c r="W19" s="7">
        <v>0</v>
      </c>
      <c r="X19" s="231"/>
      <c r="Y19" s="233"/>
      <c r="Z19" s="13">
        <v>0</v>
      </c>
      <c r="AA19" s="231"/>
      <c r="AB19" s="7">
        <v>0</v>
      </c>
      <c r="AC19" s="7">
        <v>0</v>
      </c>
      <c r="AD19" s="231"/>
      <c r="AE19" s="233"/>
      <c r="AF19" s="13">
        <v>0</v>
      </c>
      <c r="AG19" s="231"/>
      <c r="AH19" s="7">
        <v>0</v>
      </c>
      <c r="AI19" s="7">
        <v>0</v>
      </c>
      <c r="AJ19" s="231"/>
      <c r="AK19" s="233"/>
      <c r="AL19" s="13">
        <v>0</v>
      </c>
      <c r="AM19" s="231"/>
      <c r="AN19" s="7">
        <v>0</v>
      </c>
      <c r="AO19" s="7">
        <v>0</v>
      </c>
      <c r="AP19" s="231"/>
      <c r="AQ19" s="233"/>
      <c r="AR19" s="13">
        <v>0</v>
      </c>
      <c r="AS19" s="231"/>
      <c r="AT19" s="7">
        <v>0</v>
      </c>
      <c r="AU19" s="7">
        <v>0</v>
      </c>
      <c r="AV19" s="231"/>
      <c r="AW19" s="233"/>
      <c r="AX19" s="13">
        <v>0</v>
      </c>
      <c r="AY19" s="231"/>
      <c r="AZ19" s="7">
        <v>0</v>
      </c>
      <c r="BA19" s="7">
        <v>0</v>
      </c>
      <c r="BB19" s="231"/>
      <c r="BC19" s="233"/>
      <c r="BD19" s="13">
        <v>0</v>
      </c>
      <c r="BE19" s="231"/>
      <c r="BF19" s="7">
        <v>0</v>
      </c>
      <c r="BG19" s="7">
        <v>0</v>
      </c>
      <c r="BH19" s="231"/>
      <c r="BI19" s="233"/>
      <c r="BJ19" s="13">
        <v>0</v>
      </c>
      <c r="BK19" s="231"/>
      <c r="BL19" s="7">
        <v>0</v>
      </c>
      <c r="BM19" s="7">
        <v>0</v>
      </c>
      <c r="BN19" s="231"/>
      <c r="BO19" s="233"/>
      <c r="BP19" s="13">
        <v>0</v>
      </c>
      <c r="BQ19" s="231"/>
      <c r="BR19" s="7">
        <v>0</v>
      </c>
      <c r="BS19" s="7">
        <v>0</v>
      </c>
      <c r="BT19" s="231"/>
      <c r="BU19" s="233"/>
      <c r="BV19" s="262"/>
    </row>
    <row r="20" spans="1:74" ht="23.25">
      <c r="A20" s="236" t="s">
        <v>8</v>
      </c>
      <c r="B20" s="110">
        <v>0</v>
      </c>
      <c r="C20" s="230">
        <v>0</v>
      </c>
      <c r="D20" s="137">
        <v>0</v>
      </c>
      <c r="E20" s="137">
        <v>0</v>
      </c>
      <c r="F20" s="230">
        <v>0</v>
      </c>
      <c r="G20" s="232">
        <v>0</v>
      </c>
      <c r="H20" s="26">
        <v>0</v>
      </c>
      <c r="I20" s="230">
        <v>0</v>
      </c>
      <c r="J20" s="137">
        <v>0</v>
      </c>
      <c r="K20" s="137">
        <v>0</v>
      </c>
      <c r="L20" s="230">
        <v>0</v>
      </c>
      <c r="M20" s="232">
        <v>0</v>
      </c>
      <c r="N20" s="26">
        <v>0</v>
      </c>
      <c r="O20" s="230">
        <v>0</v>
      </c>
      <c r="P20" s="137">
        <v>0</v>
      </c>
      <c r="Q20" s="137">
        <v>0</v>
      </c>
      <c r="R20" s="230">
        <v>0</v>
      </c>
      <c r="S20" s="232">
        <v>0</v>
      </c>
      <c r="T20" s="26">
        <v>0</v>
      </c>
      <c r="U20" s="230">
        <v>0</v>
      </c>
      <c r="V20" s="137">
        <v>0</v>
      </c>
      <c r="W20" s="137">
        <v>0</v>
      </c>
      <c r="X20" s="230">
        <v>0</v>
      </c>
      <c r="Y20" s="232">
        <v>0</v>
      </c>
      <c r="Z20" s="26">
        <v>0</v>
      </c>
      <c r="AA20" s="230">
        <v>0</v>
      </c>
      <c r="AB20" s="137">
        <v>0</v>
      </c>
      <c r="AC20" s="137">
        <v>0</v>
      </c>
      <c r="AD20" s="230">
        <v>0</v>
      </c>
      <c r="AE20" s="232">
        <v>0</v>
      </c>
      <c r="AF20" s="26">
        <v>0</v>
      </c>
      <c r="AG20" s="230">
        <v>0</v>
      </c>
      <c r="AH20" s="137">
        <v>0</v>
      </c>
      <c r="AI20" s="137">
        <v>0</v>
      </c>
      <c r="AJ20" s="230">
        <v>0</v>
      </c>
      <c r="AK20" s="232">
        <v>0</v>
      </c>
      <c r="AL20" s="26">
        <v>0</v>
      </c>
      <c r="AM20" s="230">
        <v>0</v>
      </c>
      <c r="AN20" s="137">
        <v>0</v>
      </c>
      <c r="AO20" s="137">
        <v>0</v>
      </c>
      <c r="AP20" s="230">
        <v>0</v>
      </c>
      <c r="AQ20" s="232">
        <v>0</v>
      </c>
      <c r="AR20" s="26">
        <v>0</v>
      </c>
      <c r="AS20" s="230">
        <v>0</v>
      </c>
      <c r="AT20" s="137">
        <v>0</v>
      </c>
      <c r="AU20" s="137">
        <v>0</v>
      </c>
      <c r="AV20" s="230">
        <v>0</v>
      </c>
      <c r="AW20" s="232">
        <v>0</v>
      </c>
      <c r="AX20" s="26">
        <v>0</v>
      </c>
      <c r="AY20" s="230">
        <v>0</v>
      </c>
      <c r="AZ20" s="137">
        <v>0</v>
      </c>
      <c r="BA20" s="7">
        <v>0</v>
      </c>
      <c r="BB20" s="230">
        <v>0</v>
      </c>
      <c r="BC20" s="232">
        <v>0</v>
      </c>
      <c r="BD20" s="26">
        <v>0</v>
      </c>
      <c r="BE20" s="230">
        <v>0</v>
      </c>
      <c r="BF20" s="137">
        <v>0</v>
      </c>
      <c r="BG20" s="137">
        <v>0</v>
      </c>
      <c r="BH20" s="230">
        <v>0</v>
      </c>
      <c r="BI20" s="232">
        <v>0</v>
      </c>
      <c r="BJ20" s="26">
        <v>0</v>
      </c>
      <c r="BK20" s="230">
        <v>0</v>
      </c>
      <c r="BL20" s="137">
        <v>0</v>
      </c>
      <c r="BM20" s="137">
        <v>0</v>
      </c>
      <c r="BN20" s="230">
        <v>0</v>
      </c>
      <c r="BO20" s="232">
        <v>0</v>
      </c>
      <c r="BP20" s="26">
        <v>0</v>
      </c>
      <c r="BQ20" s="230">
        <v>0</v>
      </c>
      <c r="BR20" s="7">
        <v>0</v>
      </c>
      <c r="BS20" s="137">
        <v>0</v>
      </c>
      <c r="BT20" s="230">
        <v>0</v>
      </c>
      <c r="BU20" s="232">
        <v>0</v>
      </c>
      <c r="BV20" s="262">
        <f t="shared" si="3"/>
        <v>0</v>
      </c>
    </row>
    <row r="21" spans="1:74" ht="23.25">
      <c r="A21" s="229"/>
      <c r="B21" s="111">
        <v>0</v>
      </c>
      <c r="C21" s="231"/>
      <c r="D21" s="7">
        <v>0</v>
      </c>
      <c r="E21" s="7">
        <v>0</v>
      </c>
      <c r="F21" s="231"/>
      <c r="G21" s="233"/>
      <c r="H21" s="13">
        <v>0</v>
      </c>
      <c r="I21" s="231"/>
      <c r="J21" s="7">
        <v>0</v>
      </c>
      <c r="K21" s="7">
        <v>0</v>
      </c>
      <c r="L21" s="231"/>
      <c r="M21" s="233"/>
      <c r="N21" s="13">
        <v>0</v>
      </c>
      <c r="O21" s="231"/>
      <c r="P21" s="7">
        <v>0</v>
      </c>
      <c r="Q21" s="7">
        <v>0</v>
      </c>
      <c r="R21" s="231"/>
      <c r="S21" s="233"/>
      <c r="T21" s="13">
        <v>0</v>
      </c>
      <c r="U21" s="231"/>
      <c r="V21" s="7">
        <v>0</v>
      </c>
      <c r="W21" s="7">
        <v>0</v>
      </c>
      <c r="X21" s="231"/>
      <c r="Y21" s="233"/>
      <c r="Z21" s="13">
        <v>0</v>
      </c>
      <c r="AA21" s="231"/>
      <c r="AB21" s="7">
        <v>0</v>
      </c>
      <c r="AC21" s="7">
        <v>0</v>
      </c>
      <c r="AD21" s="231"/>
      <c r="AE21" s="233"/>
      <c r="AF21" s="13">
        <v>0</v>
      </c>
      <c r="AG21" s="231"/>
      <c r="AH21" s="7">
        <v>0</v>
      </c>
      <c r="AI21" s="7">
        <v>0</v>
      </c>
      <c r="AJ21" s="231"/>
      <c r="AK21" s="233"/>
      <c r="AL21" s="13">
        <v>0</v>
      </c>
      <c r="AM21" s="231"/>
      <c r="AN21" s="7">
        <v>0</v>
      </c>
      <c r="AO21" s="7">
        <v>0</v>
      </c>
      <c r="AP21" s="231"/>
      <c r="AQ21" s="233"/>
      <c r="AR21" s="13">
        <v>0</v>
      </c>
      <c r="AS21" s="231"/>
      <c r="AT21" s="7">
        <v>0</v>
      </c>
      <c r="AU21" s="7">
        <v>0</v>
      </c>
      <c r="AV21" s="231"/>
      <c r="AW21" s="233"/>
      <c r="AX21" s="13">
        <v>0</v>
      </c>
      <c r="AY21" s="231"/>
      <c r="AZ21" s="7">
        <v>0</v>
      </c>
      <c r="BA21" s="7">
        <v>0</v>
      </c>
      <c r="BB21" s="231"/>
      <c r="BC21" s="233"/>
      <c r="BD21" s="13">
        <v>0</v>
      </c>
      <c r="BE21" s="231"/>
      <c r="BF21" s="7">
        <v>0</v>
      </c>
      <c r="BG21" s="7">
        <v>0</v>
      </c>
      <c r="BH21" s="231"/>
      <c r="BI21" s="233"/>
      <c r="BJ21" s="13">
        <v>0</v>
      </c>
      <c r="BK21" s="231"/>
      <c r="BL21" s="7">
        <v>0</v>
      </c>
      <c r="BM21" s="7">
        <v>0</v>
      </c>
      <c r="BN21" s="231"/>
      <c r="BO21" s="233"/>
      <c r="BP21" s="13">
        <v>0</v>
      </c>
      <c r="BQ21" s="231"/>
      <c r="BR21" s="7">
        <v>0</v>
      </c>
      <c r="BS21" s="7">
        <v>0</v>
      </c>
      <c r="BT21" s="231"/>
      <c r="BU21" s="233"/>
      <c r="BV21" s="262"/>
    </row>
    <row r="22" spans="1:74" ht="23.25">
      <c r="A22" s="156" t="s">
        <v>9</v>
      </c>
      <c r="B22" s="157">
        <v>0</v>
      </c>
      <c r="C22" s="158">
        <v>0</v>
      </c>
      <c r="D22" s="158">
        <v>0</v>
      </c>
      <c r="E22" s="158">
        <v>0</v>
      </c>
      <c r="F22" s="158">
        <v>0</v>
      </c>
      <c r="G22" s="159">
        <v>0</v>
      </c>
      <c r="H22" s="160">
        <v>0</v>
      </c>
      <c r="I22" s="158">
        <v>0</v>
      </c>
      <c r="J22" s="158">
        <v>0</v>
      </c>
      <c r="K22" s="158">
        <v>0</v>
      </c>
      <c r="L22" s="158">
        <v>0</v>
      </c>
      <c r="M22" s="159">
        <v>0</v>
      </c>
      <c r="N22" s="160">
        <v>0</v>
      </c>
      <c r="O22" s="158">
        <v>0</v>
      </c>
      <c r="P22" s="158">
        <v>0</v>
      </c>
      <c r="Q22" s="158">
        <v>0</v>
      </c>
      <c r="R22" s="158">
        <v>0</v>
      </c>
      <c r="S22" s="159">
        <v>0</v>
      </c>
      <c r="T22" s="160">
        <v>0</v>
      </c>
      <c r="U22" s="158">
        <v>0</v>
      </c>
      <c r="V22" s="158">
        <v>0</v>
      </c>
      <c r="W22" s="158">
        <v>0</v>
      </c>
      <c r="X22" s="158">
        <v>0</v>
      </c>
      <c r="Y22" s="159">
        <v>0</v>
      </c>
      <c r="Z22" s="160">
        <v>0</v>
      </c>
      <c r="AA22" s="158">
        <v>0</v>
      </c>
      <c r="AB22" s="158">
        <v>0</v>
      </c>
      <c r="AC22" s="158">
        <v>0</v>
      </c>
      <c r="AD22" s="158">
        <v>0</v>
      </c>
      <c r="AE22" s="159">
        <v>0</v>
      </c>
      <c r="AF22" s="160">
        <v>0</v>
      </c>
      <c r="AG22" s="158">
        <v>0</v>
      </c>
      <c r="AH22" s="158">
        <v>0</v>
      </c>
      <c r="AI22" s="158">
        <v>0</v>
      </c>
      <c r="AJ22" s="158">
        <v>0</v>
      </c>
      <c r="AK22" s="159">
        <v>0</v>
      </c>
      <c r="AL22" s="160">
        <v>0</v>
      </c>
      <c r="AM22" s="158">
        <v>0</v>
      </c>
      <c r="AN22" s="158">
        <v>0</v>
      </c>
      <c r="AO22" s="158">
        <v>0</v>
      </c>
      <c r="AP22" s="158">
        <v>0</v>
      </c>
      <c r="AQ22" s="159">
        <v>0</v>
      </c>
      <c r="AR22" s="160">
        <v>0</v>
      </c>
      <c r="AS22" s="158">
        <v>0</v>
      </c>
      <c r="AT22" s="158">
        <v>0</v>
      </c>
      <c r="AU22" s="158">
        <v>0</v>
      </c>
      <c r="AV22" s="158">
        <v>0</v>
      </c>
      <c r="AW22" s="159">
        <v>0</v>
      </c>
      <c r="AX22" s="160">
        <v>0</v>
      </c>
      <c r="AY22" s="158">
        <v>0</v>
      </c>
      <c r="AZ22" s="158">
        <v>0</v>
      </c>
      <c r="BA22" s="158">
        <v>0</v>
      </c>
      <c r="BB22" s="158">
        <v>0</v>
      </c>
      <c r="BC22" s="159">
        <v>0</v>
      </c>
      <c r="BD22" s="160">
        <v>0</v>
      </c>
      <c r="BE22" s="158">
        <v>0</v>
      </c>
      <c r="BF22" s="158">
        <v>0</v>
      </c>
      <c r="BG22" s="158">
        <v>0</v>
      </c>
      <c r="BH22" s="158">
        <v>0</v>
      </c>
      <c r="BI22" s="159">
        <v>0</v>
      </c>
      <c r="BJ22" s="160">
        <v>0</v>
      </c>
      <c r="BK22" s="158">
        <v>0</v>
      </c>
      <c r="BL22" s="158">
        <v>0</v>
      </c>
      <c r="BM22" s="158">
        <v>0</v>
      </c>
      <c r="BN22" s="158">
        <v>0</v>
      </c>
      <c r="BO22" s="159">
        <v>0</v>
      </c>
      <c r="BP22" s="160">
        <v>0</v>
      </c>
      <c r="BQ22" s="158">
        <v>0</v>
      </c>
      <c r="BR22" s="158">
        <v>0</v>
      </c>
      <c r="BS22" s="158">
        <v>0</v>
      </c>
      <c r="BT22" s="158">
        <v>0</v>
      </c>
      <c r="BU22" s="159">
        <v>0</v>
      </c>
      <c r="BV22" s="153">
        <f>SUM(B22:BU22)</f>
        <v>0</v>
      </c>
    </row>
    <row r="23" spans="1:74" ht="23.25">
      <c r="A23" s="161" t="s">
        <v>10</v>
      </c>
      <c r="B23" s="157">
        <v>0</v>
      </c>
      <c r="C23" s="158">
        <v>0</v>
      </c>
      <c r="D23" s="158">
        <v>0</v>
      </c>
      <c r="E23" s="158">
        <v>0</v>
      </c>
      <c r="F23" s="158">
        <v>0</v>
      </c>
      <c r="G23" s="159">
        <v>0</v>
      </c>
      <c r="H23" s="160">
        <v>0</v>
      </c>
      <c r="I23" s="158">
        <v>0</v>
      </c>
      <c r="J23" s="158">
        <v>0</v>
      </c>
      <c r="K23" s="158">
        <v>0</v>
      </c>
      <c r="L23" s="158">
        <v>0</v>
      </c>
      <c r="M23" s="159">
        <v>0</v>
      </c>
      <c r="N23" s="160">
        <v>0</v>
      </c>
      <c r="O23" s="158">
        <v>0</v>
      </c>
      <c r="P23" s="158">
        <v>0</v>
      </c>
      <c r="Q23" s="158">
        <v>0</v>
      </c>
      <c r="R23" s="158">
        <v>0</v>
      </c>
      <c r="S23" s="159">
        <v>0</v>
      </c>
      <c r="T23" s="160">
        <v>0</v>
      </c>
      <c r="U23" s="158">
        <v>0</v>
      </c>
      <c r="V23" s="158">
        <v>0</v>
      </c>
      <c r="W23" s="158">
        <v>0</v>
      </c>
      <c r="X23" s="158">
        <v>0</v>
      </c>
      <c r="Y23" s="159">
        <v>0</v>
      </c>
      <c r="Z23" s="160">
        <v>0</v>
      </c>
      <c r="AA23" s="158">
        <v>0</v>
      </c>
      <c r="AB23" s="158">
        <v>0</v>
      </c>
      <c r="AC23" s="158">
        <v>0</v>
      </c>
      <c r="AD23" s="158">
        <v>0</v>
      </c>
      <c r="AE23" s="159">
        <v>0</v>
      </c>
      <c r="AF23" s="160">
        <v>0</v>
      </c>
      <c r="AG23" s="158">
        <v>0</v>
      </c>
      <c r="AH23" s="158">
        <v>0</v>
      </c>
      <c r="AI23" s="158">
        <v>0</v>
      </c>
      <c r="AJ23" s="158">
        <v>0</v>
      </c>
      <c r="AK23" s="159">
        <v>0</v>
      </c>
      <c r="AL23" s="160">
        <v>0</v>
      </c>
      <c r="AM23" s="158">
        <v>0</v>
      </c>
      <c r="AN23" s="158">
        <v>0</v>
      </c>
      <c r="AO23" s="158">
        <v>0</v>
      </c>
      <c r="AP23" s="158">
        <v>0</v>
      </c>
      <c r="AQ23" s="159">
        <v>0</v>
      </c>
      <c r="AR23" s="160">
        <v>0</v>
      </c>
      <c r="AS23" s="158">
        <v>0</v>
      </c>
      <c r="AT23" s="158">
        <v>0</v>
      </c>
      <c r="AU23" s="158">
        <v>0</v>
      </c>
      <c r="AV23" s="158">
        <v>0</v>
      </c>
      <c r="AW23" s="159">
        <v>0</v>
      </c>
      <c r="AX23" s="160">
        <v>0</v>
      </c>
      <c r="AY23" s="158">
        <v>0</v>
      </c>
      <c r="AZ23" s="158">
        <v>0</v>
      </c>
      <c r="BA23" s="158">
        <v>0</v>
      </c>
      <c r="BB23" s="158">
        <v>0</v>
      </c>
      <c r="BC23" s="159">
        <v>0</v>
      </c>
      <c r="BD23" s="160">
        <v>0</v>
      </c>
      <c r="BE23" s="158">
        <v>0</v>
      </c>
      <c r="BF23" s="158">
        <v>0</v>
      </c>
      <c r="BG23" s="158">
        <v>0</v>
      </c>
      <c r="BH23" s="158">
        <v>0</v>
      </c>
      <c r="BI23" s="159">
        <v>0</v>
      </c>
      <c r="BJ23" s="160">
        <v>0</v>
      </c>
      <c r="BK23" s="158">
        <v>0</v>
      </c>
      <c r="BL23" s="158">
        <v>0</v>
      </c>
      <c r="BM23" s="158">
        <v>0</v>
      </c>
      <c r="BN23" s="158">
        <v>0</v>
      </c>
      <c r="BO23" s="159">
        <v>0</v>
      </c>
      <c r="BP23" s="160">
        <v>0</v>
      </c>
      <c r="BQ23" s="158">
        <v>0</v>
      </c>
      <c r="BR23" s="158">
        <v>0</v>
      </c>
      <c r="BS23" s="158">
        <v>0</v>
      </c>
      <c r="BT23" s="158">
        <v>0</v>
      </c>
      <c r="BU23" s="159">
        <v>0</v>
      </c>
      <c r="BV23" s="153">
        <f>SUM(B23:BU23)</f>
        <v>0</v>
      </c>
    </row>
    <row r="24" spans="1:74" ht="23.25">
      <c r="A24" s="161" t="s">
        <v>11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9">
        <v>0</v>
      </c>
      <c r="H24" s="160">
        <v>0</v>
      </c>
      <c r="I24" s="158">
        <v>0</v>
      </c>
      <c r="J24" s="158">
        <v>0</v>
      </c>
      <c r="K24" s="158">
        <v>0</v>
      </c>
      <c r="L24" s="158">
        <v>0</v>
      </c>
      <c r="M24" s="159">
        <v>0</v>
      </c>
      <c r="N24" s="160">
        <v>0</v>
      </c>
      <c r="O24" s="158">
        <v>0</v>
      </c>
      <c r="P24" s="158">
        <v>0</v>
      </c>
      <c r="Q24" s="158">
        <v>0</v>
      </c>
      <c r="R24" s="158">
        <v>0</v>
      </c>
      <c r="S24" s="159">
        <v>0</v>
      </c>
      <c r="T24" s="160">
        <v>0</v>
      </c>
      <c r="U24" s="158">
        <v>0</v>
      </c>
      <c r="V24" s="158">
        <v>0</v>
      </c>
      <c r="W24" s="158">
        <v>0</v>
      </c>
      <c r="X24" s="158">
        <v>0</v>
      </c>
      <c r="Y24" s="159">
        <v>0</v>
      </c>
      <c r="Z24" s="160">
        <v>0</v>
      </c>
      <c r="AA24" s="158">
        <v>0</v>
      </c>
      <c r="AB24" s="158">
        <v>0</v>
      </c>
      <c r="AC24" s="158">
        <v>0</v>
      </c>
      <c r="AD24" s="158">
        <v>0</v>
      </c>
      <c r="AE24" s="159">
        <v>0</v>
      </c>
      <c r="AF24" s="160">
        <v>0</v>
      </c>
      <c r="AG24" s="158">
        <v>0</v>
      </c>
      <c r="AH24" s="158">
        <v>0</v>
      </c>
      <c r="AI24" s="158">
        <v>0</v>
      </c>
      <c r="AJ24" s="158">
        <v>0</v>
      </c>
      <c r="AK24" s="159">
        <v>0</v>
      </c>
      <c r="AL24" s="160">
        <v>0</v>
      </c>
      <c r="AM24" s="158">
        <v>0</v>
      </c>
      <c r="AN24" s="158">
        <v>0</v>
      </c>
      <c r="AO24" s="158">
        <v>0</v>
      </c>
      <c r="AP24" s="158">
        <v>0</v>
      </c>
      <c r="AQ24" s="159">
        <v>0</v>
      </c>
      <c r="AR24" s="160">
        <v>0</v>
      </c>
      <c r="AS24" s="158">
        <v>0</v>
      </c>
      <c r="AT24" s="158">
        <v>0</v>
      </c>
      <c r="AU24" s="158">
        <v>0</v>
      </c>
      <c r="AV24" s="158">
        <v>0</v>
      </c>
      <c r="AW24" s="159">
        <v>0</v>
      </c>
      <c r="AX24" s="160">
        <v>0</v>
      </c>
      <c r="AY24" s="158">
        <v>0</v>
      </c>
      <c r="AZ24" s="158">
        <v>0</v>
      </c>
      <c r="BA24" s="158">
        <v>0</v>
      </c>
      <c r="BB24" s="158">
        <v>0</v>
      </c>
      <c r="BC24" s="159">
        <v>0</v>
      </c>
      <c r="BD24" s="160">
        <v>0</v>
      </c>
      <c r="BE24" s="158">
        <v>0</v>
      </c>
      <c r="BF24" s="158">
        <v>0</v>
      </c>
      <c r="BG24" s="158">
        <v>0</v>
      </c>
      <c r="BH24" s="158">
        <v>0</v>
      </c>
      <c r="BI24" s="159">
        <v>0</v>
      </c>
      <c r="BJ24" s="160">
        <v>0</v>
      </c>
      <c r="BK24" s="158">
        <v>0</v>
      </c>
      <c r="BL24" s="158">
        <v>0</v>
      </c>
      <c r="BM24" s="158">
        <v>0</v>
      </c>
      <c r="BN24" s="158">
        <v>0</v>
      </c>
      <c r="BO24" s="159">
        <v>0</v>
      </c>
      <c r="BP24" s="160">
        <v>0</v>
      </c>
      <c r="BQ24" s="158">
        <v>0</v>
      </c>
      <c r="BR24" s="158">
        <v>0</v>
      </c>
      <c r="BS24" s="158">
        <v>0</v>
      </c>
      <c r="BT24" s="158">
        <v>0</v>
      </c>
      <c r="BU24" s="159">
        <v>0</v>
      </c>
      <c r="BV24" s="153">
        <f t="shared" ref="BV24" si="4">SUM(B24:BU24)</f>
        <v>0</v>
      </c>
    </row>
    <row r="25" spans="1:74" ht="23.25">
      <c r="A25" s="161" t="s">
        <v>12</v>
      </c>
      <c r="B25" s="157">
        <v>0</v>
      </c>
      <c r="C25" s="158">
        <v>0</v>
      </c>
      <c r="D25" s="158">
        <v>0</v>
      </c>
      <c r="E25" s="158">
        <v>0</v>
      </c>
      <c r="F25" s="158">
        <v>0</v>
      </c>
      <c r="G25" s="159">
        <v>0</v>
      </c>
      <c r="H25" s="160">
        <v>0</v>
      </c>
      <c r="I25" s="158">
        <v>0</v>
      </c>
      <c r="J25" s="158">
        <v>0</v>
      </c>
      <c r="K25" s="158">
        <v>0</v>
      </c>
      <c r="L25" s="158">
        <v>0</v>
      </c>
      <c r="M25" s="159">
        <v>0</v>
      </c>
      <c r="N25" s="160">
        <v>0</v>
      </c>
      <c r="O25" s="158">
        <v>0</v>
      </c>
      <c r="P25" s="158">
        <v>0</v>
      </c>
      <c r="Q25" s="158">
        <v>0</v>
      </c>
      <c r="R25" s="158">
        <v>0</v>
      </c>
      <c r="S25" s="159">
        <v>0</v>
      </c>
      <c r="T25" s="160">
        <v>0</v>
      </c>
      <c r="U25" s="158">
        <v>0</v>
      </c>
      <c r="V25" s="158">
        <v>0</v>
      </c>
      <c r="W25" s="158">
        <v>0</v>
      </c>
      <c r="X25" s="158">
        <v>0</v>
      </c>
      <c r="Y25" s="159">
        <v>0</v>
      </c>
      <c r="Z25" s="160">
        <v>0</v>
      </c>
      <c r="AA25" s="158">
        <v>0</v>
      </c>
      <c r="AB25" s="158">
        <v>0</v>
      </c>
      <c r="AC25" s="158">
        <v>0</v>
      </c>
      <c r="AD25" s="158">
        <v>0</v>
      </c>
      <c r="AE25" s="159">
        <v>0</v>
      </c>
      <c r="AF25" s="160">
        <v>0</v>
      </c>
      <c r="AG25" s="158">
        <v>0</v>
      </c>
      <c r="AH25" s="158">
        <v>0</v>
      </c>
      <c r="AI25" s="158">
        <v>0</v>
      </c>
      <c r="AJ25" s="158">
        <v>0</v>
      </c>
      <c r="AK25" s="159">
        <v>0</v>
      </c>
      <c r="AL25" s="160">
        <v>0</v>
      </c>
      <c r="AM25" s="158">
        <v>0</v>
      </c>
      <c r="AN25" s="158">
        <v>0</v>
      </c>
      <c r="AO25" s="158">
        <v>0</v>
      </c>
      <c r="AP25" s="158">
        <v>0</v>
      </c>
      <c r="AQ25" s="159">
        <v>0</v>
      </c>
      <c r="AR25" s="160">
        <v>0</v>
      </c>
      <c r="AS25" s="158">
        <v>0</v>
      </c>
      <c r="AT25" s="158">
        <v>0</v>
      </c>
      <c r="AU25" s="158">
        <v>0</v>
      </c>
      <c r="AV25" s="158">
        <v>0</v>
      </c>
      <c r="AW25" s="159">
        <v>0</v>
      </c>
      <c r="AX25" s="160">
        <v>0</v>
      </c>
      <c r="AY25" s="158">
        <v>0</v>
      </c>
      <c r="AZ25" s="158">
        <v>0</v>
      </c>
      <c r="BA25" s="158">
        <v>0</v>
      </c>
      <c r="BB25" s="158">
        <v>0</v>
      </c>
      <c r="BC25" s="159">
        <v>0</v>
      </c>
      <c r="BD25" s="160">
        <v>0</v>
      </c>
      <c r="BE25" s="158">
        <v>0</v>
      </c>
      <c r="BF25" s="158">
        <v>0</v>
      </c>
      <c r="BG25" s="158">
        <v>0</v>
      </c>
      <c r="BH25" s="158">
        <v>0</v>
      </c>
      <c r="BI25" s="159">
        <v>0</v>
      </c>
      <c r="BJ25" s="160">
        <v>0</v>
      </c>
      <c r="BK25" s="158">
        <v>0</v>
      </c>
      <c r="BL25" s="158">
        <v>0</v>
      </c>
      <c r="BM25" s="158">
        <v>0</v>
      </c>
      <c r="BN25" s="158">
        <v>0</v>
      </c>
      <c r="BO25" s="159">
        <v>0</v>
      </c>
      <c r="BP25" s="160">
        <v>0</v>
      </c>
      <c r="BQ25" s="158">
        <v>0</v>
      </c>
      <c r="BR25" s="158">
        <v>0</v>
      </c>
      <c r="BS25" s="158">
        <v>0</v>
      </c>
      <c r="BT25" s="158">
        <v>0</v>
      </c>
      <c r="BU25" s="159">
        <v>0</v>
      </c>
      <c r="BV25" s="153">
        <f>SUM(B25:BU25)</f>
        <v>0</v>
      </c>
    </row>
    <row r="26" spans="1:74" ht="23.25">
      <c r="A26" s="161" t="s">
        <v>13</v>
      </c>
      <c r="B26" s="157">
        <v>0</v>
      </c>
      <c r="C26" s="158">
        <v>0</v>
      </c>
      <c r="D26" s="158">
        <v>0</v>
      </c>
      <c r="E26" s="77">
        <v>1</v>
      </c>
      <c r="F26" s="158">
        <v>0</v>
      </c>
      <c r="G26" s="159">
        <v>0</v>
      </c>
      <c r="H26" s="160">
        <v>0</v>
      </c>
      <c r="I26" s="158">
        <v>0</v>
      </c>
      <c r="J26" s="158">
        <v>0</v>
      </c>
      <c r="K26" s="158">
        <v>0</v>
      </c>
      <c r="L26" s="158">
        <v>0</v>
      </c>
      <c r="M26" s="159">
        <v>0</v>
      </c>
      <c r="N26" s="160">
        <v>0</v>
      </c>
      <c r="O26" s="158">
        <v>0</v>
      </c>
      <c r="P26" s="158">
        <v>0</v>
      </c>
      <c r="Q26" s="158">
        <v>0</v>
      </c>
      <c r="R26" s="158">
        <v>0</v>
      </c>
      <c r="S26" s="159">
        <v>0</v>
      </c>
      <c r="T26" s="160">
        <v>0</v>
      </c>
      <c r="U26" s="158">
        <v>0</v>
      </c>
      <c r="V26" s="158">
        <v>0</v>
      </c>
      <c r="W26" s="158">
        <v>0</v>
      </c>
      <c r="X26" s="158">
        <v>0</v>
      </c>
      <c r="Y26" s="159">
        <v>0</v>
      </c>
      <c r="Z26" s="160">
        <v>0</v>
      </c>
      <c r="AA26" s="158">
        <v>0</v>
      </c>
      <c r="AB26" s="158">
        <v>0</v>
      </c>
      <c r="AC26" s="158">
        <v>0</v>
      </c>
      <c r="AD26" s="158">
        <v>0</v>
      </c>
      <c r="AE26" s="159">
        <v>0</v>
      </c>
      <c r="AF26" s="160">
        <v>0</v>
      </c>
      <c r="AG26" s="158">
        <v>0</v>
      </c>
      <c r="AH26" s="158">
        <v>0</v>
      </c>
      <c r="AI26" s="158">
        <v>0</v>
      </c>
      <c r="AJ26" s="158">
        <v>0</v>
      </c>
      <c r="AK26" s="159">
        <v>0</v>
      </c>
      <c r="AL26" s="160">
        <v>0</v>
      </c>
      <c r="AM26" s="158">
        <v>0</v>
      </c>
      <c r="AN26" s="158">
        <v>0</v>
      </c>
      <c r="AO26" s="158">
        <v>0</v>
      </c>
      <c r="AP26" s="158">
        <v>0</v>
      </c>
      <c r="AQ26" s="159">
        <v>0</v>
      </c>
      <c r="AR26" s="160">
        <v>0</v>
      </c>
      <c r="AS26" s="158">
        <v>0</v>
      </c>
      <c r="AT26" s="158">
        <v>0</v>
      </c>
      <c r="AU26" s="158">
        <v>0</v>
      </c>
      <c r="AV26" s="158">
        <v>0</v>
      </c>
      <c r="AW26" s="159">
        <v>0</v>
      </c>
      <c r="AX26" s="160">
        <v>0</v>
      </c>
      <c r="AY26" s="158">
        <v>0</v>
      </c>
      <c r="AZ26" s="158">
        <v>0</v>
      </c>
      <c r="BA26" s="158">
        <v>0</v>
      </c>
      <c r="BB26" s="158">
        <v>0</v>
      </c>
      <c r="BC26" s="159">
        <v>0</v>
      </c>
      <c r="BD26" s="160">
        <v>0</v>
      </c>
      <c r="BE26" s="158">
        <v>0</v>
      </c>
      <c r="BF26" s="158">
        <v>0</v>
      </c>
      <c r="BG26" s="158">
        <v>0</v>
      </c>
      <c r="BH26" s="158">
        <v>0</v>
      </c>
      <c r="BI26" s="159">
        <v>0</v>
      </c>
      <c r="BJ26" s="160">
        <v>0</v>
      </c>
      <c r="BK26" s="158">
        <v>0</v>
      </c>
      <c r="BL26" s="158">
        <v>0</v>
      </c>
      <c r="BM26" s="158">
        <v>0</v>
      </c>
      <c r="BN26" s="158">
        <v>0</v>
      </c>
      <c r="BO26" s="159">
        <v>0</v>
      </c>
      <c r="BP26" s="160">
        <v>0</v>
      </c>
      <c r="BQ26" s="158">
        <v>0</v>
      </c>
      <c r="BR26" s="158">
        <v>0</v>
      </c>
      <c r="BS26" s="158">
        <v>0</v>
      </c>
      <c r="BT26" s="158">
        <v>0</v>
      </c>
      <c r="BU26" s="159">
        <v>0</v>
      </c>
      <c r="BV26" s="144">
        <f t="shared" ref="BV26" si="5">SUM(B26:BU26)</f>
        <v>1</v>
      </c>
    </row>
    <row r="27" spans="1:74" ht="24" thickBot="1">
      <c r="A27" s="162" t="s">
        <v>14</v>
      </c>
      <c r="B27" s="157">
        <v>0</v>
      </c>
      <c r="C27" s="158">
        <v>0</v>
      </c>
      <c r="D27" s="158">
        <v>0</v>
      </c>
      <c r="E27" s="158">
        <v>0</v>
      </c>
      <c r="F27" s="158">
        <v>0</v>
      </c>
      <c r="G27" s="159">
        <v>0</v>
      </c>
      <c r="H27" s="160">
        <v>0</v>
      </c>
      <c r="I27" s="158">
        <v>0</v>
      </c>
      <c r="J27" s="158">
        <v>0</v>
      </c>
      <c r="K27" s="158">
        <v>0</v>
      </c>
      <c r="L27" s="158">
        <v>0</v>
      </c>
      <c r="M27" s="159">
        <v>0</v>
      </c>
      <c r="N27" s="160">
        <v>0</v>
      </c>
      <c r="O27" s="158">
        <v>0</v>
      </c>
      <c r="P27" s="158">
        <v>0</v>
      </c>
      <c r="Q27" s="158">
        <v>0</v>
      </c>
      <c r="R27" s="158">
        <v>0</v>
      </c>
      <c r="S27" s="159">
        <v>0</v>
      </c>
      <c r="T27" s="160">
        <v>0</v>
      </c>
      <c r="U27" s="158">
        <v>0</v>
      </c>
      <c r="V27" s="158">
        <v>0</v>
      </c>
      <c r="W27" s="158">
        <v>0</v>
      </c>
      <c r="X27" s="158">
        <v>0</v>
      </c>
      <c r="Y27" s="159">
        <v>0</v>
      </c>
      <c r="Z27" s="160">
        <v>0</v>
      </c>
      <c r="AA27" s="158">
        <v>0</v>
      </c>
      <c r="AB27" s="158">
        <v>0</v>
      </c>
      <c r="AC27" s="158">
        <v>0</v>
      </c>
      <c r="AD27" s="158">
        <v>0</v>
      </c>
      <c r="AE27" s="159">
        <v>0</v>
      </c>
      <c r="AF27" s="160">
        <v>0</v>
      </c>
      <c r="AG27" s="158">
        <v>0</v>
      </c>
      <c r="AH27" s="158">
        <v>0</v>
      </c>
      <c r="AI27" s="158">
        <v>0</v>
      </c>
      <c r="AJ27" s="158">
        <v>0</v>
      </c>
      <c r="AK27" s="159">
        <v>0</v>
      </c>
      <c r="AL27" s="160">
        <v>0</v>
      </c>
      <c r="AM27" s="158">
        <v>0</v>
      </c>
      <c r="AN27" s="158">
        <v>0</v>
      </c>
      <c r="AO27" s="158">
        <v>0</v>
      </c>
      <c r="AP27" s="158">
        <v>0</v>
      </c>
      <c r="AQ27" s="159">
        <v>0</v>
      </c>
      <c r="AR27" s="160">
        <v>0</v>
      </c>
      <c r="AS27" s="158">
        <v>0</v>
      </c>
      <c r="AT27" s="158">
        <v>0</v>
      </c>
      <c r="AU27" s="158">
        <v>0</v>
      </c>
      <c r="AV27" s="158">
        <v>0</v>
      </c>
      <c r="AW27" s="159">
        <v>0</v>
      </c>
      <c r="AX27" s="160">
        <v>0</v>
      </c>
      <c r="AY27" s="158">
        <v>0</v>
      </c>
      <c r="AZ27" s="158">
        <v>0</v>
      </c>
      <c r="BA27" s="158">
        <v>0</v>
      </c>
      <c r="BB27" s="158">
        <v>0</v>
      </c>
      <c r="BC27" s="159">
        <v>0</v>
      </c>
      <c r="BD27" s="160">
        <v>0</v>
      </c>
      <c r="BE27" s="158">
        <v>0</v>
      </c>
      <c r="BF27" s="158">
        <v>0</v>
      </c>
      <c r="BG27" s="158">
        <v>0</v>
      </c>
      <c r="BH27" s="158">
        <v>0</v>
      </c>
      <c r="BI27" s="159">
        <v>0</v>
      </c>
      <c r="BJ27" s="160">
        <v>0</v>
      </c>
      <c r="BK27" s="158">
        <v>0</v>
      </c>
      <c r="BL27" s="158">
        <v>0</v>
      </c>
      <c r="BM27" s="158">
        <v>0</v>
      </c>
      <c r="BN27" s="158">
        <v>0</v>
      </c>
      <c r="BO27" s="159">
        <v>0</v>
      </c>
      <c r="BP27" s="160">
        <v>0</v>
      </c>
      <c r="BQ27" s="158">
        <v>0</v>
      </c>
      <c r="BR27" s="158">
        <v>0</v>
      </c>
      <c r="BS27" s="158">
        <v>0</v>
      </c>
      <c r="BT27" s="158">
        <v>0</v>
      </c>
      <c r="BU27" s="159">
        <v>0</v>
      </c>
      <c r="BV27" s="154">
        <f>SUM(B27:BU27)</f>
        <v>0</v>
      </c>
    </row>
    <row r="28" spans="1:74" ht="24" thickBot="1">
      <c r="A28" s="149" t="s">
        <v>15</v>
      </c>
      <c r="B28" s="150">
        <f>SUM(B22:B27)</f>
        <v>0</v>
      </c>
      <c r="C28" s="151">
        <f t="shared" ref="C28:BN28" si="6">SUM(C22:C27)</f>
        <v>0</v>
      </c>
      <c r="D28" s="151">
        <f t="shared" si="6"/>
        <v>0</v>
      </c>
      <c r="E28" s="129">
        <f t="shared" si="6"/>
        <v>1</v>
      </c>
      <c r="F28" s="151">
        <f t="shared" si="6"/>
        <v>0</v>
      </c>
      <c r="G28" s="152">
        <f t="shared" si="6"/>
        <v>0</v>
      </c>
      <c r="H28" s="150">
        <f t="shared" si="6"/>
        <v>0</v>
      </c>
      <c r="I28" s="151">
        <f t="shared" si="6"/>
        <v>0</v>
      </c>
      <c r="J28" s="151">
        <f t="shared" si="6"/>
        <v>0</v>
      </c>
      <c r="K28" s="151">
        <f t="shared" si="6"/>
        <v>0</v>
      </c>
      <c r="L28" s="151">
        <f t="shared" si="6"/>
        <v>0</v>
      </c>
      <c r="M28" s="152">
        <f t="shared" si="6"/>
        <v>0</v>
      </c>
      <c r="N28" s="150">
        <f t="shared" si="6"/>
        <v>0</v>
      </c>
      <c r="O28" s="151">
        <f t="shared" si="6"/>
        <v>0</v>
      </c>
      <c r="P28" s="151">
        <f t="shared" si="6"/>
        <v>0</v>
      </c>
      <c r="Q28" s="151">
        <f t="shared" si="6"/>
        <v>0</v>
      </c>
      <c r="R28" s="151">
        <f t="shared" si="6"/>
        <v>0</v>
      </c>
      <c r="S28" s="152">
        <f t="shared" si="6"/>
        <v>0</v>
      </c>
      <c r="T28" s="150">
        <f t="shared" si="6"/>
        <v>0</v>
      </c>
      <c r="U28" s="151">
        <f t="shared" si="6"/>
        <v>0</v>
      </c>
      <c r="V28" s="151">
        <f t="shared" si="6"/>
        <v>0</v>
      </c>
      <c r="W28" s="151">
        <f t="shared" si="6"/>
        <v>0</v>
      </c>
      <c r="X28" s="151">
        <f t="shared" si="6"/>
        <v>0</v>
      </c>
      <c r="Y28" s="152">
        <f t="shared" si="6"/>
        <v>0</v>
      </c>
      <c r="Z28" s="150">
        <f t="shared" si="6"/>
        <v>0</v>
      </c>
      <c r="AA28" s="151">
        <f t="shared" si="6"/>
        <v>0</v>
      </c>
      <c r="AB28" s="151">
        <f t="shared" si="6"/>
        <v>0</v>
      </c>
      <c r="AC28" s="151">
        <f t="shared" si="6"/>
        <v>0</v>
      </c>
      <c r="AD28" s="151">
        <f t="shared" si="6"/>
        <v>0</v>
      </c>
      <c r="AE28" s="152">
        <f t="shared" si="6"/>
        <v>0</v>
      </c>
      <c r="AF28" s="150">
        <f t="shared" si="6"/>
        <v>0</v>
      </c>
      <c r="AG28" s="151">
        <f t="shared" si="6"/>
        <v>0</v>
      </c>
      <c r="AH28" s="151">
        <f t="shared" si="6"/>
        <v>0</v>
      </c>
      <c r="AI28" s="151">
        <f t="shared" si="6"/>
        <v>0</v>
      </c>
      <c r="AJ28" s="151">
        <f t="shared" si="6"/>
        <v>0</v>
      </c>
      <c r="AK28" s="152">
        <f t="shared" si="6"/>
        <v>0</v>
      </c>
      <c r="AL28" s="150">
        <f t="shared" si="6"/>
        <v>0</v>
      </c>
      <c r="AM28" s="151">
        <f t="shared" si="6"/>
        <v>0</v>
      </c>
      <c r="AN28" s="151">
        <f t="shared" si="6"/>
        <v>0</v>
      </c>
      <c r="AO28" s="151">
        <f t="shared" si="6"/>
        <v>0</v>
      </c>
      <c r="AP28" s="151">
        <f t="shared" si="6"/>
        <v>0</v>
      </c>
      <c r="AQ28" s="152">
        <f t="shared" si="6"/>
        <v>0</v>
      </c>
      <c r="AR28" s="150">
        <f t="shared" si="6"/>
        <v>0</v>
      </c>
      <c r="AS28" s="151">
        <f t="shared" si="6"/>
        <v>0</v>
      </c>
      <c r="AT28" s="151">
        <f t="shared" si="6"/>
        <v>0</v>
      </c>
      <c r="AU28" s="151">
        <f t="shared" si="6"/>
        <v>0</v>
      </c>
      <c r="AV28" s="151">
        <f t="shared" si="6"/>
        <v>0</v>
      </c>
      <c r="AW28" s="152">
        <f t="shared" si="6"/>
        <v>0</v>
      </c>
      <c r="AX28" s="150">
        <f t="shared" si="6"/>
        <v>0</v>
      </c>
      <c r="AY28" s="151">
        <f t="shared" si="6"/>
        <v>0</v>
      </c>
      <c r="AZ28" s="151">
        <f t="shared" si="6"/>
        <v>0</v>
      </c>
      <c r="BA28" s="151">
        <f t="shared" si="6"/>
        <v>0</v>
      </c>
      <c r="BB28" s="151">
        <f t="shared" si="6"/>
        <v>0</v>
      </c>
      <c r="BC28" s="152">
        <f t="shared" si="6"/>
        <v>0</v>
      </c>
      <c r="BD28" s="150">
        <f t="shared" si="6"/>
        <v>0</v>
      </c>
      <c r="BE28" s="151">
        <f t="shared" si="6"/>
        <v>0</v>
      </c>
      <c r="BF28" s="151">
        <f t="shared" si="6"/>
        <v>0</v>
      </c>
      <c r="BG28" s="151">
        <f t="shared" si="6"/>
        <v>0</v>
      </c>
      <c r="BH28" s="151">
        <f t="shared" si="6"/>
        <v>0</v>
      </c>
      <c r="BI28" s="152">
        <f t="shared" si="6"/>
        <v>0</v>
      </c>
      <c r="BJ28" s="150">
        <f t="shared" si="6"/>
        <v>0</v>
      </c>
      <c r="BK28" s="151">
        <f t="shared" si="6"/>
        <v>0</v>
      </c>
      <c r="BL28" s="151">
        <f t="shared" si="6"/>
        <v>0</v>
      </c>
      <c r="BM28" s="151">
        <f t="shared" si="6"/>
        <v>0</v>
      </c>
      <c r="BN28" s="151">
        <f t="shared" si="6"/>
        <v>0</v>
      </c>
      <c r="BO28" s="152">
        <f t="shared" ref="BO28:BU28" si="7">SUM(BO22:BO27)</f>
        <v>0</v>
      </c>
      <c r="BP28" s="151">
        <f>SUM(BP22:BP27)</f>
        <v>0</v>
      </c>
      <c r="BQ28" s="151">
        <f>SUM(BQ22:BQ27)</f>
        <v>0</v>
      </c>
      <c r="BR28" s="151">
        <f t="shared" si="7"/>
        <v>0</v>
      </c>
      <c r="BS28" s="151">
        <f t="shared" si="7"/>
        <v>0</v>
      </c>
      <c r="BT28" s="151">
        <f t="shared" si="7"/>
        <v>0</v>
      </c>
      <c r="BU28" s="152">
        <f t="shared" si="7"/>
        <v>0</v>
      </c>
      <c r="BV28" s="133">
        <f>SUM(B28:BU28)</f>
        <v>1</v>
      </c>
    </row>
    <row r="29" spans="1:74" ht="23.25">
      <c r="A29" s="25" t="s">
        <v>16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155">
        <f t="shared" ref="BV29:BV38" si="8">SUM(B29:BU29)</f>
        <v>0</v>
      </c>
    </row>
    <row r="30" spans="1:74" ht="23.25">
      <c r="A30" s="20" t="s">
        <v>17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155">
        <f t="shared" si="8"/>
        <v>0</v>
      </c>
    </row>
    <row r="31" spans="1:74" ht="23.25">
      <c r="A31" s="19" t="s">
        <v>18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155">
        <f t="shared" si="8"/>
        <v>0</v>
      </c>
    </row>
    <row r="32" spans="1:74" ht="23.25">
      <c r="A32" s="20" t="s">
        <v>19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155">
        <f t="shared" si="8"/>
        <v>0</v>
      </c>
    </row>
    <row r="33" spans="1:74" ht="23.25">
      <c r="A33" s="21" t="s">
        <v>20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153">
        <f t="shared" si="8"/>
        <v>0</v>
      </c>
    </row>
    <row r="34" spans="1:74" ht="23.25">
      <c r="A34" s="19" t="s">
        <v>21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7">
        <v>1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186">
        <f t="shared" si="8"/>
        <v>1</v>
      </c>
    </row>
    <row r="35" spans="1:74" ht="23.25">
      <c r="A35" s="19" t="s">
        <v>22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153">
        <f t="shared" si="8"/>
        <v>0</v>
      </c>
    </row>
    <row r="36" spans="1:74" ht="23.25">
      <c r="A36" s="19" t="s">
        <v>23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153">
        <f t="shared" si="8"/>
        <v>0</v>
      </c>
    </row>
    <row r="37" spans="1:74" ht="23.25">
      <c r="A37" s="20" t="s">
        <v>24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153">
        <f t="shared" si="8"/>
        <v>0</v>
      </c>
    </row>
    <row r="38" spans="1:74" ht="23.25">
      <c r="A38" s="19" t="s">
        <v>25</v>
      </c>
      <c r="B38" s="13">
        <v>0</v>
      </c>
      <c r="C38" s="7">
        <v>0</v>
      </c>
      <c r="D38" s="7">
        <v>0</v>
      </c>
      <c r="E38" s="7">
        <v>0</v>
      </c>
      <c r="F38" s="7">
        <v>0</v>
      </c>
      <c r="G38" s="16">
        <v>0</v>
      </c>
      <c r="H38" s="13">
        <v>0</v>
      </c>
      <c r="I38" s="7">
        <v>0</v>
      </c>
      <c r="J38" s="7">
        <v>0</v>
      </c>
      <c r="K38" s="7">
        <v>0</v>
      </c>
      <c r="L38" s="7">
        <v>0</v>
      </c>
      <c r="M38" s="16">
        <v>0</v>
      </c>
      <c r="N38" s="13">
        <v>0</v>
      </c>
      <c r="O38" s="7">
        <v>0</v>
      </c>
      <c r="P38" s="7">
        <v>0</v>
      </c>
      <c r="Q38" s="7">
        <v>0</v>
      </c>
      <c r="R38" s="7">
        <v>0</v>
      </c>
      <c r="S38" s="16">
        <v>0</v>
      </c>
      <c r="T38" s="13">
        <v>0</v>
      </c>
      <c r="U38" s="7">
        <v>0</v>
      </c>
      <c r="V38" s="7">
        <v>0</v>
      </c>
      <c r="W38" s="7">
        <v>0</v>
      </c>
      <c r="X38" s="7">
        <v>0</v>
      </c>
      <c r="Y38" s="16"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16">
        <v>0</v>
      </c>
      <c r="AF38" s="13">
        <v>0</v>
      </c>
      <c r="AG38" s="7">
        <v>0</v>
      </c>
      <c r="AH38" s="7">
        <v>0</v>
      </c>
      <c r="AI38" s="7">
        <v>0</v>
      </c>
      <c r="AJ38" s="7">
        <v>0</v>
      </c>
      <c r="AK38" s="16">
        <v>0</v>
      </c>
      <c r="AL38" s="13">
        <v>0</v>
      </c>
      <c r="AM38" s="7">
        <v>0</v>
      </c>
      <c r="AN38" s="7">
        <v>0</v>
      </c>
      <c r="AO38" s="7">
        <v>0</v>
      </c>
      <c r="AP38" s="7">
        <v>0</v>
      </c>
      <c r="AQ38" s="16">
        <v>0</v>
      </c>
      <c r="AR38" s="13">
        <v>0</v>
      </c>
      <c r="AS38" s="7">
        <v>0</v>
      </c>
      <c r="AT38" s="7">
        <v>0</v>
      </c>
      <c r="AU38" s="7">
        <v>0</v>
      </c>
      <c r="AV38" s="7">
        <v>0</v>
      </c>
      <c r="AW38" s="16">
        <v>0</v>
      </c>
      <c r="AX38" s="13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13">
        <v>0</v>
      </c>
      <c r="BE38" s="7">
        <v>0</v>
      </c>
      <c r="BF38" s="7">
        <v>0</v>
      </c>
      <c r="BG38" s="7">
        <v>0</v>
      </c>
      <c r="BH38" s="7">
        <v>0</v>
      </c>
      <c r="BI38" s="16">
        <v>0</v>
      </c>
      <c r="BJ38" s="13">
        <v>0</v>
      </c>
      <c r="BK38" s="7">
        <v>0</v>
      </c>
      <c r="BL38" s="7">
        <v>0</v>
      </c>
      <c r="BM38" s="7">
        <v>0</v>
      </c>
      <c r="BN38" s="7">
        <v>0</v>
      </c>
      <c r="BO38" s="16">
        <v>0</v>
      </c>
      <c r="BP38" s="13">
        <v>0</v>
      </c>
      <c r="BQ38" s="7">
        <v>0</v>
      </c>
      <c r="BR38" s="7">
        <v>0</v>
      </c>
      <c r="BS38" s="7">
        <v>0</v>
      </c>
      <c r="BT38" s="7">
        <v>0</v>
      </c>
      <c r="BU38" s="16">
        <v>0</v>
      </c>
      <c r="BV38" s="153">
        <f t="shared" si="8"/>
        <v>0</v>
      </c>
    </row>
    <row r="39" spans="1:74" ht="24" thickBot="1">
      <c r="A39" s="22" t="s">
        <v>26</v>
      </c>
      <c r="B39" s="13">
        <v>0</v>
      </c>
      <c r="C39" s="7">
        <v>0</v>
      </c>
      <c r="D39" s="7">
        <v>0</v>
      </c>
      <c r="E39" s="7">
        <v>0</v>
      </c>
      <c r="F39" s="7">
        <v>0</v>
      </c>
      <c r="G39" s="16">
        <v>0</v>
      </c>
      <c r="H39" s="13">
        <v>0</v>
      </c>
      <c r="I39" s="7">
        <v>0</v>
      </c>
      <c r="J39" s="7">
        <v>0</v>
      </c>
      <c r="K39" s="7">
        <v>0</v>
      </c>
      <c r="L39" s="7">
        <v>0</v>
      </c>
      <c r="M39" s="16">
        <v>0</v>
      </c>
      <c r="N39" s="13">
        <v>0</v>
      </c>
      <c r="O39" s="7">
        <v>0</v>
      </c>
      <c r="P39" s="7">
        <v>0</v>
      </c>
      <c r="Q39" s="7">
        <v>0</v>
      </c>
      <c r="R39" s="7">
        <v>0</v>
      </c>
      <c r="S39" s="16">
        <v>0</v>
      </c>
      <c r="T39" s="13">
        <v>0</v>
      </c>
      <c r="U39" s="7">
        <v>0</v>
      </c>
      <c r="V39" s="7">
        <v>0</v>
      </c>
      <c r="W39" s="7">
        <v>0</v>
      </c>
      <c r="X39" s="7">
        <v>0</v>
      </c>
      <c r="Y39" s="16">
        <v>0</v>
      </c>
      <c r="Z39" s="13">
        <v>0</v>
      </c>
      <c r="AA39" s="7">
        <v>0</v>
      </c>
      <c r="AB39" s="7">
        <v>0</v>
      </c>
      <c r="AC39" s="7">
        <v>0</v>
      </c>
      <c r="AD39" s="7">
        <v>0</v>
      </c>
      <c r="AE39" s="16">
        <v>0</v>
      </c>
      <c r="AF39" s="13">
        <v>0</v>
      </c>
      <c r="AG39" s="7">
        <v>0</v>
      </c>
      <c r="AH39" s="7">
        <v>0</v>
      </c>
      <c r="AI39" s="7">
        <v>0</v>
      </c>
      <c r="AJ39" s="7">
        <v>0</v>
      </c>
      <c r="AK39" s="16">
        <v>0</v>
      </c>
      <c r="AL39" s="13">
        <v>0</v>
      </c>
      <c r="AM39" s="7">
        <v>0</v>
      </c>
      <c r="AN39" s="7">
        <v>0</v>
      </c>
      <c r="AO39" s="7">
        <v>0</v>
      </c>
      <c r="AP39" s="7">
        <v>0</v>
      </c>
      <c r="AQ39" s="16">
        <v>0</v>
      </c>
      <c r="AR39" s="13">
        <v>0</v>
      </c>
      <c r="AS39" s="7">
        <v>0</v>
      </c>
      <c r="AT39" s="7">
        <v>0</v>
      </c>
      <c r="AU39" s="7">
        <v>0</v>
      </c>
      <c r="AV39" s="7">
        <v>0</v>
      </c>
      <c r="AW39" s="16">
        <v>0</v>
      </c>
      <c r="AX39" s="13">
        <v>0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13">
        <v>0</v>
      </c>
      <c r="BE39" s="7">
        <v>0</v>
      </c>
      <c r="BF39" s="7">
        <v>0</v>
      </c>
      <c r="BG39" s="7">
        <v>0</v>
      </c>
      <c r="BH39" s="7">
        <v>0</v>
      </c>
      <c r="BI39" s="16">
        <v>0</v>
      </c>
      <c r="BJ39" s="13">
        <v>0</v>
      </c>
      <c r="BK39" s="7">
        <v>0</v>
      </c>
      <c r="BL39" s="7">
        <v>0</v>
      </c>
      <c r="BM39" s="7">
        <v>0</v>
      </c>
      <c r="BN39" s="7">
        <v>0</v>
      </c>
      <c r="BO39" s="16">
        <v>0</v>
      </c>
      <c r="BP39" s="13">
        <v>0</v>
      </c>
      <c r="BQ39" s="7">
        <v>0</v>
      </c>
      <c r="BR39" s="7">
        <v>0</v>
      </c>
      <c r="BS39" s="7">
        <v>0</v>
      </c>
      <c r="BT39" s="7">
        <v>0</v>
      </c>
      <c r="BU39" s="16">
        <v>0</v>
      </c>
      <c r="BV39" s="154">
        <f>SUM(B39:BU39)</f>
        <v>0</v>
      </c>
    </row>
    <row r="40" spans="1:74" ht="30" thickBot="1">
      <c r="A40" s="145" t="s">
        <v>15</v>
      </c>
      <c r="B40" s="146">
        <f>SUM(B6:B27)+SUM(B29:B39)</f>
        <v>0</v>
      </c>
      <c r="C40" s="147">
        <f>SUM(C6:C27)+SUM(C29:C39)</f>
        <v>0</v>
      </c>
      <c r="D40" s="147">
        <f>SUM(D6:D27)+SUM(D29:D39)</f>
        <v>0</v>
      </c>
      <c r="E40" s="130">
        <f t="shared" ref="E40:BO40" si="9">SUM(E6:E27)+SUM(E29:E39)</f>
        <v>1</v>
      </c>
      <c r="F40" s="147">
        <f t="shared" si="9"/>
        <v>0</v>
      </c>
      <c r="G40" s="148">
        <f t="shared" si="9"/>
        <v>0</v>
      </c>
      <c r="H40" s="146">
        <f t="shared" si="9"/>
        <v>0</v>
      </c>
      <c r="I40" s="147">
        <f t="shared" si="9"/>
        <v>0</v>
      </c>
      <c r="J40" s="130">
        <f t="shared" si="9"/>
        <v>1</v>
      </c>
      <c r="K40" s="147">
        <f t="shared" si="9"/>
        <v>0</v>
      </c>
      <c r="L40" s="147">
        <f t="shared" si="9"/>
        <v>0</v>
      </c>
      <c r="M40" s="148">
        <f t="shared" si="9"/>
        <v>0</v>
      </c>
      <c r="N40" s="146">
        <f t="shared" si="9"/>
        <v>0</v>
      </c>
      <c r="O40" s="147">
        <f>SUM(O6:O27)+SUM(O29:O39)</f>
        <v>0</v>
      </c>
      <c r="P40" s="147">
        <f>SUM(P6:P27)+SUM(P29:P39)</f>
        <v>0</v>
      </c>
      <c r="Q40" s="147">
        <f t="shared" si="9"/>
        <v>0</v>
      </c>
      <c r="R40" s="147">
        <f t="shared" si="9"/>
        <v>0</v>
      </c>
      <c r="S40" s="148">
        <f t="shared" si="9"/>
        <v>0</v>
      </c>
      <c r="T40" s="146">
        <f t="shared" si="9"/>
        <v>0</v>
      </c>
      <c r="U40" s="147">
        <f t="shared" si="9"/>
        <v>0</v>
      </c>
      <c r="V40" s="147">
        <f t="shared" si="9"/>
        <v>0</v>
      </c>
      <c r="W40" s="147">
        <f t="shared" si="9"/>
        <v>0</v>
      </c>
      <c r="X40" s="147">
        <f t="shared" si="9"/>
        <v>0</v>
      </c>
      <c r="Y40" s="148">
        <f t="shared" si="9"/>
        <v>0</v>
      </c>
      <c r="Z40" s="146">
        <f t="shared" si="9"/>
        <v>0</v>
      </c>
      <c r="AA40" s="147">
        <f t="shared" si="9"/>
        <v>0</v>
      </c>
      <c r="AB40" s="147">
        <f t="shared" si="9"/>
        <v>0</v>
      </c>
      <c r="AC40" s="147">
        <f t="shared" si="9"/>
        <v>0</v>
      </c>
      <c r="AD40" s="147">
        <f t="shared" si="9"/>
        <v>0</v>
      </c>
      <c r="AE40" s="148">
        <f t="shared" si="9"/>
        <v>0</v>
      </c>
      <c r="AF40" s="146">
        <f t="shared" si="9"/>
        <v>0</v>
      </c>
      <c r="AG40" s="147">
        <f t="shared" si="9"/>
        <v>0</v>
      </c>
      <c r="AH40" s="147">
        <f t="shared" si="9"/>
        <v>0</v>
      </c>
      <c r="AI40" s="147">
        <f t="shared" si="9"/>
        <v>0</v>
      </c>
      <c r="AJ40" s="147">
        <f>SUM(AJ6:AJ27)+SUM(AJ29:AJ39)</f>
        <v>0</v>
      </c>
      <c r="AK40" s="148">
        <f t="shared" si="9"/>
        <v>0</v>
      </c>
      <c r="AL40" s="146">
        <f t="shared" si="9"/>
        <v>0</v>
      </c>
      <c r="AM40" s="147">
        <f t="shared" si="9"/>
        <v>0</v>
      </c>
      <c r="AN40" s="147">
        <f t="shared" si="9"/>
        <v>0</v>
      </c>
      <c r="AO40" s="147">
        <f t="shared" si="9"/>
        <v>0</v>
      </c>
      <c r="AP40" s="147">
        <f t="shared" si="9"/>
        <v>0</v>
      </c>
      <c r="AQ40" s="148">
        <f t="shared" si="9"/>
        <v>0</v>
      </c>
      <c r="AR40" s="146">
        <f t="shared" si="9"/>
        <v>0</v>
      </c>
      <c r="AS40" s="147">
        <f t="shared" si="9"/>
        <v>0</v>
      </c>
      <c r="AT40" s="147">
        <f t="shared" si="9"/>
        <v>0</v>
      </c>
      <c r="AU40" s="147">
        <f t="shared" si="9"/>
        <v>0</v>
      </c>
      <c r="AV40" s="147">
        <f t="shared" si="9"/>
        <v>0</v>
      </c>
      <c r="AW40" s="148">
        <f t="shared" si="9"/>
        <v>0</v>
      </c>
      <c r="AX40" s="146">
        <f t="shared" si="9"/>
        <v>0</v>
      </c>
      <c r="AY40" s="147">
        <f t="shared" si="9"/>
        <v>0</v>
      </c>
      <c r="AZ40" s="147">
        <f t="shared" si="9"/>
        <v>0</v>
      </c>
      <c r="BA40" s="147">
        <f t="shared" si="9"/>
        <v>0</v>
      </c>
      <c r="BB40" s="147">
        <f t="shared" si="9"/>
        <v>0</v>
      </c>
      <c r="BC40" s="148">
        <f t="shared" si="9"/>
        <v>0</v>
      </c>
      <c r="BD40" s="146">
        <f t="shared" si="9"/>
        <v>0</v>
      </c>
      <c r="BE40" s="147">
        <f t="shared" si="9"/>
        <v>0</v>
      </c>
      <c r="BF40" s="147">
        <f t="shared" si="9"/>
        <v>0</v>
      </c>
      <c r="BG40" s="147">
        <f t="shared" si="9"/>
        <v>0</v>
      </c>
      <c r="BH40" s="147">
        <f t="shared" si="9"/>
        <v>0</v>
      </c>
      <c r="BI40" s="148">
        <f t="shared" si="9"/>
        <v>0</v>
      </c>
      <c r="BJ40" s="146">
        <f t="shared" si="9"/>
        <v>0</v>
      </c>
      <c r="BK40" s="147">
        <f t="shared" si="9"/>
        <v>0</v>
      </c>
      <c r="BL40" s="147">
        <f t="shared" si="9"/>
        <v>0</v>
      </c>
      <c r="BM40" s="147">
        <f t="shared" si="9"/>
        <v>0</v>
      </c>
      <c r="BN40" s="147">
        <f t="shared" si="9"/>
        <v>0</v>
      </c>
      <c r="BO40" s="148">
        <f t="shared" si="9"/>
        <v>0</v>
      </c>
      <c r="BP40" s="146">
        <f t="shared" ref="BP40:BT40" si="10">SUM(BP6:BP27)+SUM(BP29:BP39)</f>
        <v>0</v>
      </c>
      <c r="BQ40" s="147">
        <f t="shared" si="10"/>
        <v>0</v>
      </c>
      <c r="BR40" s="147">
        <f t="shared" si="10"/>
        <v>0</v>
      </c>
      <c r="BS40" s="147">
        <f t="shared" si="10"/>
        <v>0</v>
      </c>
      <c r="BT40" s="147">
        <f t="shared" si="10"/>
        <v>0</v>
      </c>
      <c r="BU40" s="148">
        <f>SUM(BU6:BU27)+SUM(BU29:BU39)</f>
        <v>0</v>
      </c>
      <c r="BV40" s="133">
        <f>SUM(B40:BU40)</f>
        <v>2</v>
      </c>
    </row>
    <row r="41" spans="1:74" ht="23.25" customHeight="1"/>
    <row r="42" spans="1:74" ht="29.25">
      <c r="A42" s="241" t="s">
        <v>49</v>
      </c>
      <c r="B42" s="242" t="s">
        <v>56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 t="s">
        <v>15</v>
      </c>
      <c r="O42" s="242"/>
      <c r="P42" s="242"/>
      <c r="Q42" s="242"/>
      <c r="R42" s="242"/>
      <c r="S42" s="242"/>
      <c r="T42" s="8"/>
      <c r="U42" s="8"/>
      <c r="V42" s="8"/>
      <c r="W42" s="8"/>
      <c r="X42" s="8"/>
      <c r="Y42" s="8"/>
      <c r="Z42" s="8"/>
      <c r="AA42" s="8"/>
      <c r="AB42" s="243" t="s">
        <v>46</v>
      </c>
      <c r="AC42" s="243"/>
      <c r="AD42" s="243"/>
      <c r="AE42" s="243"/>
      <c r="AF42" s="243"/>
      <c r="AG42" s="243"/>
      <c r="AH42" s="243"/>
      <c r="AJ42" s="244" t="s">
        <v>50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9"/>
      <c r="BB42" s="244" t="s">
        <v>53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</row>
    <row r="43" spans="1:74" ht="29.25">
      <c r="A43" s="241"/>
      <c r="B43" s="248" t="s">
        <v>46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>
        <f>SUM(B50:V50)</f>
        <v>0</v>
      </c>
      <c r="O43" s="248"/>
      <c r="P43" s="248"/>
      <c r="Q43" s="248"/>
      <c r="R43" s="248"/>
      <c r="S43" s="248"/>
      <c r="T43" s="8"/>
      <c r="U43" s="8"/>
      <c r="V43" s="245" t="s">
        <v>2</v>
      </c>
      <c r="W43" s="246"/>
      <c r="X43" s="242" t="s">
        <v>2</v>
      </c>
      <c r="Y43" s="242"/>
      <c r="Z43" s="8"/>
      <c r="AA43" s="8"/>
      <c r="AB43" s="243" t="s">
        <v>47</v>
      </c>
      <c r="AC43" s="243"/>
      <c r="AD43" s="243"/>
      <c r="AE43" s="243"/>
      <c r="AF43" s="243"/>
      <c r="AG43" s="243"/>
      <c r="AH43" s="243"/>
      <c r="AJ43" s="244" t="s">
        <v>51</v>
      </c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9"/>
      <c r="BB43" s="244" t="s">
        <v>52</v>
      </c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</row>
    <row r="44" spans="1:74" ht="29.25">
      <c r="A44" s="10"/>
      <c r="B44" s="249" t="s">
        <v>47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>
        <f>SUM(W50:BL50)</f>
        <v>2</v>
      </c>
      <c r="O44" s="249"/>
      <c r="P44" s="249"/>
      <c r="Q44" s="249"/>
      <c r="R44" s="249"/>
      <c r="S44" s="249"/>
      <c r="T44" s="8"/>
      <c r="U44" s="8"/>
      <c r="V44" s="245" t="s">
        <v>2</v>
      </c>
      <c r="W44" s="246"/>
      <c r="X44" s="242"/>
      <c r="Y44" s="242"/>
      <c r="Z44" s="8"/>
      <c r="AA44" s="8"/>
      <c r="AB44" s="243"/>
      <c r="AC44" s="243"/>
      <c r="AD44" s="243"/>
      <c r="AE44" s="243"/>
      <c r="AF44" s="243"/>
      <c r="AG44" s="243"/>
      <c r="AH44" s="243"/>
      <c r="AJ44" s="244" t="s">
        <v>54</v>
      </c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 t="s">
        <v>55</v>
      </c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</row>
    <row r="45" spans="1:74" ht="29.25">
      <c r="A45" s="10"/>
      <c r="B45" s="242" t="s">
        <v>48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7">
        <f>SUM(N43:S44)</f>
        <v>2</v>
      </c>
      <c r="O45" s="247"/>
      <c r="P45" s="247"/>
      <c r="Q45" s="247"/>
      <c r="R45" s="247"/>
      <c r="S45" s="247"/>
      <c r="T45" s="8"/>
      <c r="U45" s="8"/>
      <c r="V45" s="8"/>
      <c r="W45" s="8"/>
      <c r="X45" s="8"/>
      <c r="Y45" s="8"/>
      <c r="Z45" s="8"/>
      <c r="AA45" s="8"/>
      <c r="AB45" s="243" t="s">
        <v>47</v>
      </c>
      <c r="AC45" s="243"/>
      <c r="AD45" s="243"/>
      <c r="AE45" s="243"/>
      <c r="AF45" s="243"/>
      <c r="AG45" s="243"/>
      <c r="AH45" s="243"/>
    </row>
    <row r="46" spans="1:74" ht="21.75" customHeight="1"/>
    <row r="47" spans="1:74" ht="29.25">
      <c r="B47" s="242" t="s">
        <v>57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</row>
    <row r="48" spans="1:74" ht="29.25">
      <c r="B48" s="242" t="s">
        <v>46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 t="s">
        <v>47</v>
      </c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</row>
    <row r="49" spans="2:74" s="11" customFormat="1" ht="29.25">
      <c r="B49" s="242" t="s">
        <v>40</v>
      </c>
      <c r="C49" s="242"/>
      <c r="D49" s="242"/>
      <c r="E49" s="242"/>
      <c r="F49" s="242"/>
      <c r="G49" s="242"/>
      <c r="H49" s="242"/>
      <c r="I49" s="242" t="s">
        <v>42</v>
      </c>
      <c r="J49" s="242"/>
      <c r="K49" s="242"/>
      <c r="L49" s="242"/>
      <c r="M49" s="242"/>
      <c r="N49" s="242"/>
      <c r="O49" s="242"/>
      <c r="P49" s="242" t="s">
        <v>43</v>
      </c>
      <c r="Q49" s="242"/>
      <c r="R49" s="242"/>
      <c r="S49" s="242"/>
      <c r="T49" s="242"/>
      <c r="U49" s="242"/>
      <c r="V49" s="242"/>
      <c r="W49" s="242" t="s">
        <v>40</v>
      </c>
      <c r="X49" s="242"/>
      <c r="Y49" s="242"/>
      <c r="Z49" s="242"/>
      <c r="AA49" s="242"/>
      <c r="AB49" s="242"/>
      <c r="AC49" s="242"/>
      <c r="AD49" s="242" t="s">
        <v>41</v>
      </c>
      <c r="AE49" s="242"/>
      <c r="AF49" s="242"/>
      <c r="AG49" s="242"/>
      <c r="AH49" s="242"/>
      <c r="AI49" s="242"/>
      <c r="AJ49" s="242"/>
      <c r="AK49" s="242" t="s">
        <v>42</v>
      </c>
      <c r="AL49" s="242"/>
      <c r="AM49" s="242"/>
      <c r="AN49" s="242"/>
      <c r="AO49" s="242"/>
      <c r="AP49" s="242"/>
      <c r="AQ49" s="242"/>
      <c r="AR49" s="242" t="s">
        <v>43</v>
      </c>
      <c r="AS49" s="242"/>
      <c r="AT49" s="242"/>
      <c r="AU49" s="242"/>
      <c r="AV49" s="242"/>
      <c r="AW49" s="242"/>
      <c r="AX49" s="242"/>
      <c r="AY49" s="242" t="s">
        <v>44</v>
      </c>
      <c r="AZ49" s="242"/>
      <c r="BA49" s="242"/>
      <c r="BB49" s="242"/>
      <c r="BC49" s="242"/>
      <c r="BD49" s="242"/>
      <c r="BE49" s="242"/>
      <c r="BF49" s="242" t="s">
        <v>45</v>
      </c>
      <c r="BG49" s="242"/>
      <c r="BH49" s="242"/>
      <c r="BI49" s="242"/>
      <c r="BJ49" s="242"/>
      <c r="BK49" s="242"/>
      <c r="BL49" s="242"/>
    </row>
    <row r="50" spans="2:74" s="11" customFormat="1" ht="29.25">
      <c r="B50" s="24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247"/>
      <c r="D50" s="247"/>
      <c r="E50" s="247"/>
      <c r="F50" s="247"/>
      <c r="G50" s="247"/>
      <c r="H50" s="247"/>
      <c r="I50" s="24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0</v>
      </c>
      <c r="J50" s="247"/>
      <c r="K50" s="247"/>
      <c r="L50" s="247"/>
      <c r="M50" s="247"/>
      <c r="N50" s="247"/>
      <c r="O50" s="247"/>
      <c r="P50" s="24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247"/>
      <c r="R50" s="247"/>
      <c r="S50" s="247"/>
      <c r="T50" s="247"/>
      <c r="U50" s="247"/>
      <c r="V50" s="247"/>
      <c r="W50" s="24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247"/>
      <c r="Y50" s="247"/>
      <c r="Z50" s="247"/>
      <c r="AA50" s="247"/>
      <c r="AB50" s="247"/>
      <c r="AC50" s="247"/>
      <c r="AD50" s="247">
        <f>C40+I40+O40+U40+AA40+AG40+AM40+AS40+AY40+BE40+BK40+BQ40</f>
        <v>0</v>
      </c>
      <c r="AE50" s="247"/>
      <c r="AF50" s="247"/>
      <c r="AG50" s="247"/>
      <c r="AH50" s="247"/>
      <c r="AI50" s="247"/>
      <c r="AJ50" s="247"/>
      <c r="AK50" s="24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1</v>
      </c>
      <c r="AL50" s="247"/>
      <c r="AM50" s="247"/>
      <c r="AN50" s="247"/>
      <c r="AO50" s="247"/>
      <c r="AP50" s="247"/>
      <c r="AQ50" s="247"/>
      <c r="AR50" s="24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1</v>
      </c>
      <c r="AS50" s="247"/>
      <c r="AT50" s="247"/>
      <c r="AU50" s="247"/>
      <c r="AV50" s="247"/>
      <c r="AW50" s="247"/>
      <c r="AX50" s="247"/>
      <c r="AY50" s="247">
        <f>F40+L40+R40+X40+AD40+AJ40+AP40+AV40+BB40+BH40+BN40+BT40</f>
        <v>0</v>
      </c>
      <c r="AZ50" s="247"/>
      <c r="BA50" s="247"/>
      <c r="BB50" s="247"/>
      <c r="BC50" s="247"/>
      <c r="BD50" s="247"/>
      <c r="BE50" s="247"/>
      <c r="BF50" s="247">
        <f>G40+M40+S40+Y40+AE40+AK40+AQ40+AW40+BC40+BI40+BO40+BU40</f>
        <v>0</v>
      </c>
      <c r="BG50" s="247"/>
      <c r="BH50" s="247"/>
      <c r="BI50" s="247"/>
      <c r="BJ50" s="247"/>
      <c r="BK50" s="247"/>
      <c r="BL50" s="247"/>
      <c r="BV50" s="86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V50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7.5" style="37" customWidth="1"/>
    <col min="75" max="16384" width="9" style="37"/>
  </cols>
  <sheetData>
    <row r="1" spans="1:74" ht="33.75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</row>
    <row r="2" spans="1:74" ht="33.75">
      <c r="A2" s="207" t="s">
        <v>140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</row>
    <row r="3" spans="1:74" ht="21.7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209" t="s">
        <v>0</v>
      </c>
      <c r="B4" s="263" t="s">
        <v>141</v>
      </c>
      <c r="C4" s="264"/>
      <c r="D4" s="264"/>
      <c r="E4" s="264"/>
      <c r="F4" s="264"/>
      <c r="G4" s="265"/>
      <c r="H4" s="263" t="s">
        <v>142</v>
      </c>
      <c r="I4" s="264"/>
      <c r="J4" s="264"/>
      <c r="K4" s="264"/>
      <c r="L4" s="264"/>
      <c r="M4" s="265"/>
      <c r="N4" s="263" t="s">
        <v>143</v>
      </c>
      <c r="O4" s="264"/>
      <c r="P4" s="264"/>
      <c r="Q4" s="264"/>
      <c r="R4" s="264"/>
      <c r="S4" s="265"/>
      <c r="T4" s="263" t="s">
        <v>144</v>
      </c>
      <c r="U4" s="264"/>
      <c r="V4" s="264"/>
      <c r="W4" s="264"/>
      <c r="X4" s="264"/>
      <c r="Y4" s="265"/>
      <c r="Z4" s="263" t="s">
        <v>145</v>
      </c>
      <c r="AA4" s="264"/>
      <c r="AB4" s="264"/>
      <c r="AC4" s="264"/>
      <c r="AD4" s="264"/>
      <c r="AE4" s="265"/>
      <c r="AF4" s="263" t="s">
        <v>146</v>
      </c>
      <c r="AG4" s="264"/>
      <c r="AH4" s="264"/>
      <c r="AI4" s="264"/>
      <c r="AJ4" s="264"/>
      <c r="AK4" s="265"/>
      <c r="AL4" s="263" t="s">
        <v>147</v>
      </c>
      <c r="AM4" s="264"/>
      <c r="AN4" s="264"/>
      <c r="AO4" s="264"/>
      <c r="AP4" s="264"/>
      <c r="AQ4" s="265"/>
      <c r="AR4" s="263" t="s">
        <v>148</v>
      </c>
      <c r="AS4" s="264"/>
      <c r="AT4" s="264"/>
      <c r="AU4" s="264"/>
      <c r="AV4" s="264"/>
      <c r="AW4" s="265"/>
      <c r="AX4" s="263" t="s">
        <v>149</v>
      </c>
      <c r="AY4" s="264"/>
      <c r="AZ4" s="264"/>
      <c r="BA4" s="264"/>
      <c r="BB4" s="264"/>
      <c r="BC4" s="265"/>
      <c r="BD4" s="263" t="s">
        <v>150</v>
      </c>
      <c r="BE4" s="264"/>
      <c r="BF4" s="264"/>
      <c r="BG4" s="264"/>
      <c r="BH4" s="264"/>
      <c r="BI4" s="265"/>
      <c r="BJ4" s="263" t="s">
        <v>151</v>
      </c>
      <c r="BK4" s="264"/>
      <c r="BL4" s="264"/>
      <c r="BM4" s="264"/>
      <c r="BN4" s="264"/>
      <c r="BO4" s="265"/>
      <c r="BP4" s="263" t="s">
        <v>152</v>
      </c>
      <c r="BQ4" s="264"/>
      <c r="BR4" s="264"/>
      <c r="BS4" s="264"/>
      <c r="BT4" s="264"/>
      <c r="BU4" s="265"/>
      <c r="BV4" s="266" t="s">
        <v>15</v>
      </c>
    </row>
    <row r="5" spans="1:74" s="44" customFormat="1" ht="42.75" customHeight="1" thickBot="1">
      <c r="A5" s="210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267"/>
    </row>
    <row r="6" spans="1:74" ht="23.25">
      <c r="A6" s="268" t="s">
        <v>1</v>
      </c>
      <c r="B6" s="163">
        <v>0</v>
      </c>
      <c r="C6" s="197">
        <v>0</v>
      </c>
      <c r="D6" s="136">
        <v>0</v>
      </c>
      <c r="E6" s="136">
        <v>0</v>
      </c>
      <c r="F6" s="197">
        <v>0</v>
      </c>
      <c r="G6" s="195">
        <v>0</v>
      </c>
      <c r="H6" s="45">
        <v>0</v>
      </c>
      <c r="I6" s="197">
        <v>0</v>
      </c>
      <c r="J6" s="136">
        <v>0</v>
      </c>
      <c r="K6" s="136">
        <v>0</v>
      </c>
      <c r="L6" s="197">
        <v>0</v>
      </c>
      <c r="M6" s="195">
        <v>0</v>
      </c>
      <c r="N6" s="45">
        <v>0</v>
      </c>
      <c r="O6" s="197">
        <v>0</v>
      </c>
      <c r="P6" s="136">
        <v>0</v>
      </c>
      <c r="Q6" s="136">
        <v>0</v>
      </c>
      <c r="R6" s="197">
        <v>0</v>
      </c>
      <c r="S6" s="195">
        <v>0</v>
      </c>
      <c r="T6" s="45">
        <v>0</v>
      </c>
      <c r="U6" s="197">
        <v>0</v>
      </c>
      <c r="V6" s="136">
        <v>0</v>
      </c>
      <c r="W6" s="136">
        <v>0</v>
      </c>
      <c r="X6" s="197">
        <v>0</v>
      </c>
      <c r="Y6" s="195">
        <v>0</v>
      </c>
      <c r="Z6" s="45">
        <v>0</v>
      </c>
      <c r="AA6" s="197">
        <v>0</v>
      </c>
      <c r="AB6" s="136">
        <v>0</v>
      </c>
      <c r="AC6" s="136">
        <v>0</v>
      </c>
      <c r="AD6" s="197">
        <v>0</v>
      </c>
      <c r="AE6" s="195">
        <v>0</v>
      </c>
      <c r="AF6" s="45">
        <v>0</v>
      </c>
      <c r="AG6" s="197">
        <v>0</v>
      </c>
      <c r="AH6" s="136">
        <v>0</v>
      </c>
      <c r="AI6" s="136">
        <v>0</v>
      </c>
      <c r="AJ6" s="197">
        <v>0</v>
      </c>
      <c r="AK6" s="195">
        <v>0</v>
      </c>
      <c r="AL6" s="45">
        <v>0</v>
      </c>
      <c r="AM6" s="197">
        <v>0</v>
      </c>
      <c r="AN6" s="136">
        <v>0</v>
      </c>
      <c r="AO6" s="136">
        <v>0</v>
      </c>
      <c r="AP6" s="197">
        <v>0</v>
      </c>
      <c r="AQ6" s="195">
        <v>0</v>
      </c>
      <c r="AR6" s="45">
        <v>0</v>
      </c>
      <c r="AS6" s="197">
        <v>0</v>
      </c>
      <c r="AT6" s="136">
        <v>0</v>
      </c>
      <c r="AU6" s="136">
        <v>0</v>
      </c>
      <c r="AV6" s="197">
        <v>0</v>
      </c>
      <c r="AW6" s="195">
        <v>0</v>
      </c>
      <c r="AX6" s="45">
        <v>0</v>
      </c>
      <c r="AY6" s="197">
        <v>0</v>
      </c>
      <c r="AZ6" s="136">
        <v>0</v>
      </c>
      <c r="BA6" s="136">
        <v>0</v>
      </c>
      <c r="BB6" s="197">
        <v>0</v>
      </c>
      <c r="BC6" s="195">
        <v>0</v>
      </c>
      <c r="BD6" s="45">
        <v>0</v>
      </c>
      <c r="BE6" s="197">
        <v>0</v>
      </c>
      <c r="BF6" s="136">
        <v>0</v>
      </c>
      <c r="BG6" s="136">
        <v>0</v>
      </c>
      <c r="BH6" s="197">
        <v>0</v>
      </c>
      <c r="BI6" s="195">
        <v>0</v>
      </c>
      <c r="BJ6" s="45">
        <v>0</v>
      </c>
      <c r="BK6" s="197">
        <v>0</v>
      </c>
      <c r="BL6" s="136">
        <v>0</v>
      </c>
      <c r="BM6" s="136">
        <v>0</v>
      </c>
      <c r="BN6" s="197">
        <v>0</v>
      </c>
      <c r="BO6" s="195">
        <v>0</v>
      </c>
      <c r="BP6" s="136">
        <v>0</v>
      </c>
      <c r="BQ6" s="197">
        <v>0</v>
      </c>
      <c r="BR6" s="136">
        <v>0</v>
      </c>
      <c r="BS6" s="136">
        <v>0</v>
      </c>
      <c r="BT6" s="197">
        <v>0</v>
      </c>
      <c r="BU6" s="195">
        <v>0</v>
      </c>
      <c r="BV6" s="269">
        <f>SUM(B6:BU7)</f>
        <v>0</v>
      </c>
    </row>
    <row r="7" spans="1:74" ht="23.25">
      <c r="A7" s="202"/>
      <c r="B7" s="164">
        <v>0</v>
      </c>
      <c r="C7" s="198"/>
      <c r="D7" s="48">
        <v>0</v>
      </c>
      <c r="E7" s="48">
        <v>0</v>
      </c>
      <c r="F7" s="198"/>
      <c r="G7" s="196"/>
      <c r="H7" s="47">
        <v>0</v>
      </c>
      <c r="I7" s="198"/>
      <c r="J7" s="48">
        <v>0</v>
      </c>
      <c r="K7" s="48">
        <v>0</v>
      </c>
      <c r="L7" s="198"/>
      <c r="M7" s="196"/>
      <c r="N7" s="47">
        <v>0</v>
      </c>
      <c r="O7" s="198"/>
      <c r="P7" s="48">
        <v>0</v>
      </c>
      <c r="Q7" s="48">
        <v>0</v>
      </c>
      <c r="R7" s="198"/>
      <c r="S7" s="196"/>
      <c r="T7" s="47">
        <v>0</v>
      </c>
      <c r="U7" s="198"/>
      <c r="V7" s="48">
        <v>0</v>
      </c>
      <c r="W7" s="48">
        <v>0</v>
      </c>
      <c r="X7" s="198"/>
      <c r="Y7" s="196"/>
      <c r="Z7" s="47">
        <v>0</v>
      </c>
      <c r="AA7" s="198"/>
      <c r="AB7" s="48">
        <v>0</v>
      </c>
      <c r="AC7" s="48">
        <v>0</v>
      </c>
      <c r="AD7" s="198"/>
      <c r="AE7" s="196"/>
      <c r="AF7" s="47">
        <v>0</v>
      </c>
      <c r="AG7" s="198"/>
      <c r="AH7" s="48">
        <v>0</v>
      </c>
      <c r="AI7" s="48">
        <v>0</v>
      </c>
      <c r="AJ7" s="198"/>
      <c r="AK7" s="196"/>
      <c r="AL7" s="47">
        <v>0</v>
      </c>
      <c r="AM7" s="198"/>
      <c r="AN7" s="48">
        <v>0</v>
      </c>
      <c r="AO7" s="48">
        <v>0</v>
      </c>
      <c r="AP7" s="198"/>
      <c r="AQ7" s="196"/>
      <c r="AR7" s="47">
        <v>0</v>
      </c>
      <c r="AS7" s="198"/>
      <c r="AT7" s="48">
        <v>0</v>
      </c>
      <c r="AU7" s="48">
        <v>0</v>
      </c>
      <c r="AV7" s="198"/>
      <c r="AW7" s="196"/>
      <c r="AX7" s="47">
        <v>0</v>
      </c>
      <c r="AY7" s="198"/>
      <c r="AZ7" s="48">
        <v>0</v>
      </c>
      <c r="BA7" s="48">
        <v>0</v>
      </c>
      <c r="BB7" s="198"/>
      <c r="BC7" s="196"/>
      <c r="BD7" s="47">
        <v>0</v>
      </c>
      <c r="BE7" s="198"/>
      <c r="BF7" s="48">
        <v>0</v>
      </c>
      <c r="BG7" s="48">
        <v>0</v>
      </c>
      <c r="BH7" s="198"/>
      <c r="BI7" s="196"/>
      <c r="BJ7" s="47">
        <v>0</v>
      </c>
      <c r="BK7" s="198"/>
      <c r="BL7" s="48">
        <v>0</v>
      </c>
      <c r="BM7" s="48">
        <v>0</v>
      </c>
      <c r="BN7" s="198"/>
      <c r="BO7" s="196"/>
      <c r="BP7" s="47">
        <v>0</v>
      </c>
      <c r="BQ7" s="198"/>
      <c r="BR7" s="48">
        <v>0</v>
      </c>
      <c r="BS7" s="48">
        <v>0</v>
      </c>
      <c r="BT7" s="198"/>
      <c r="BU7" s="196"/>
      <c r="BV7" s="269"/>
    </row>
    <row r="8" spans="1:74" ht="23.25">
      <c r="A8" s="201" t="s">
        <v>3</v>
      </c>
      <c r="B8" s="163">
        <v>0</v>
      </c>
      <c r="C8" s="197">
        <v>0</v>
      </c>
      <c r="D8" s="136">
        <v>0</v>
      </c>
      <c r="E8" s="136">
        <v>0</v>
      </c>
      <c r="F8" s="197">
        <v>0</v>
      </c>
      <c r="G8" s="195">
        <v>0</v>
      </c>
      <c r="H8" s="45">
        <v>0</v>
      </c>
      <c r="I8" s="197">
        <v>0</v>
      </c>
      <c r="J8" s="136">
        <v>0</v>
      </c>
      <c r="K8" s="136">
        <v>0</v>
      </c>
      <c r="L8" s="197">
        <v>0</v>
      </c>
      <c r="M8" s="195">
        <v>0</v>
      </c>
      <c r="N8" s="45">
        <v>0</v>
      </c>
      <c r="O8" s="197">
        <v>0</v>
      </c>
      <c r="P8" s="136">
        <v>0</v>
      </c>
      <c r="Q8" s="136">
        <v>0</v>
      </c>
      <c r="R8" s="197">
        <v>0</v>
      </c>
      <c r="S8" s="195">
        <v>0</v>
      </c>
      <c r="T8" s="45">
        <v>0</v>
      </c>
      <c r="U8" s="197">
        <v>0</v>
      </c>
      <c r="V8" s="136">
        <v>0</v>
      </c>
      <c r="W8" s="136">
        <v>0</v>
      </c>
      <c r="X8" s="197">
        <v>0</v>
      </c>
      <c r="Y8" s="195">
        <v>0</v>
      </c>
      <c r="Z8" s="45">
        <v>0</v>
      </c>
      <c r="AA8" s="197">
        <v>0</v>
      </c>
      <c r="AB8" s="48">
        <v>0</v>
      </c>
      <c r="AC8" s="136">
        <v>0</v>
      </c>
      <c r="AD8" s="197">
        <v>0</v>
      </c>
      <c r="AE8" s="195">
        <v>0</v>
      </c>
      <c r="AF8" s="45">
        <v>0</v>
      </c>
      <c r="AG8" s="197">
        <v>0</v>
      </c>
      <c r="AH8" s="136">
        <v>0</v>
      </c>
      <c r="AI8" s="136">
        <v>0</v>
      </c>
      <c r="AJ8" s="197">
        <v>0</v>
      </c>
      <c r="AK8" s="195">
        <v>0</v>
      </c>
      <c r="AL8" s="45">
        <v>0</v>
      </c>
      <c r="AM8" s="197">
        <v>0</v>
      </c>
      <c r="AN8" s="136">
        <v>0</v>
      </c>
      <c r="AO8" s="136">
        <v>0</v>
      </c>
      <c r="AP8" s="197">
        <v>0</v>
      </c>
      <c r="AQ8" s="195">
        <v>0</v>
      </c>
      <c r="AR8" s="45">
        <v>0</v>
      </c>
      <c r="AS8" s="197">
        <v>0</v>
      </c>
      <c r="AT8" s="136">
        <v>0</v>
      </c>
      <c r="AU8" s="136">
        <v>0</v>
      </c>
      <c r="AV8" s="197">
        <v>0</v>
      </c>
      <c r="AW8" s="195">
        <v>0</v>
      </c>
      <c r="AX8" s="45">
        <v>0</v>
      </c>
      <c r="AY8" s="197">
        <v>0</v>
      </c>
      <c r="AZ8" s="48">
        <v>0</v>
      </c>
      <c r="BA8" s="136">
        <v>0</v>
      </c>
      <c r="BB8" s="197">
        <v>0</v>
      </c>
      <c r="BC8" s="195">
        <v>0</v>
      </c>
      <c r="BD8" s="45">
        <v>0</v>
      </c>
      <c r="BE8" s="197">
        <v>0</v>
      </c>
      <c r="BF8" s="136">
        <v>0</v>
      </c>
      <c r="BG8" s="136">
        <v>0</v>
      </c>
      <c r="BH8" s="197">
        <v>0</v>
      </c>
      <c r="BI8" s="195">
        <v>0</v>
      </c>
      <c r="BJ8" s="45">
        <v>0</v>
      </c>
      <c r="BK8" s="197">
        <v>0</v>
      </c>
      <c r="BL8" s="136">
        <v>0</v>
      </c>
      <c r="BM8" s="136">
        <v>0</v>
      </c>
      <c r="BN8" s="197">
        <v>0</v>
      </c>
      <c r="BO8" s="195">
        <v>0</v>
      </c>
      <c r="BP8" s="47">
        <v>0</v>
      </c>
      <c r="BQ8" s="197">
        <v>0</v>
      </c>
      <c r="BR8" s="136">
        <v>0</v>
      </c>
      <c r="BS8" s="136">
        <v>0</v>
      </c>
      <c r="BT8" s="197">
        <v>0</v>
      </c>
      <c r="BU8" s="195">
        <v>0</v>
      </c>
      <c r="BV8" s="269">
        <f>SUM(B8:BU9)</f>
        <v>0</v>
      </c>
    </row>
    <row r="9" spans="1:74" ht="23.25">
      <c r="A9" s="202"/>
      <c r="B9" s="164">
        <v>0</v>
      </c>
      <c r="C9" s="198"/>
      <c r="D9" s="48">
        <v>0</v>
      </c>
      <c r="E9" s="48">
        <v>0</v>
      </c>
      <c r="F9" s="198"/>
      <c r="G9" s="196"/>
      <c r="H9" s="47">
        <v>0</v>
      </c>
      <c r="I9" s="198"/>
      <c r="J9" s="48">
        <v>0</v>
      </c>
      <c r="K9" s="48">
        <v>0</v>
      </c>
      <c r="L9" s="198"/>
      <c r="M9" s="196"/>
      <c r="N9" s="47">
        <v>0</v>
      </c>
      <c r="O9" s="198"/>
      <c r="P9" s="48">
        <v>0</v>
      </c>
      <c r="Q9" s="48">
        <v>0</v>
      </c>
      <c r="R9" s="198"/>
      <c r="S9" s="196"/>
      <c r="T9" s="47">
        <v>0</v>
      </c>
      <c r="U9" s="198"/>
      <c r="V9" s="48">
        <v>0</v>
      </c>
      <c r="W9" s="48">
        <v>0</v>
      </c>
      <c r="X9" s="198"/>
      <c r="Y9" s="196"/>
      <c r="Z9" s="47">
        <v>0</v>
      </c>
      <c r="AA9" s="198"/>
      <c r="AB9" s="48">
        <v>0</v>
      </c>
      <c r="AC9" s="48">
        <v>0</v>
      </c>
      <c r="AD9" s="198"/>
      <c r="AE9" s="196"/>
      <c r="AF9" s="47">
        <v>0</v>
      </c>
      <c r="AG9" s="198"/>
      <c r="AH9" s="48">
        <v>0</v>
      </c>
      <c r="AI9" s="48">
        <v>0</v>
      </c>
      <c r="AJ9" s="198"/>
      <c r="AK9" s="196"/>
      <c r="AL9" s="47">
        <v>0</v>
      </c>
      <c r="AM9" s="198"/>
      <c r="AN9" s="48">
        <v>0</v>
      </c>
      <c r="AO9" s="48">
        <v>0</v>
      </c>
      <c r="AP9" s="198"/>
      <c r="AQ9" s="196"/>
      <c r="AR9" s="47">
        <v>0</v>
      </c>
      <c r="AS9" s="198"/>
      <c r="AT9" s="48">
        <v>0</v>
      </c>
      <c r="AU9" s="48">
        <v>0</v>
      </c>
      <c r="AV9" s="198"/>
      <c r="AW9" s="196"/>
      <c r="AX9" s="47">
        <v>0</v>
      </c>
      <c r="AY9" s="198"/>
      <c r="AZ9" s="48">
        <v>0</v>
      </c>
      <c r="BA9" s="48">
        <v>0</v>
      </c>
      <c r="BB9" s="198"/>
      <c r="BC9" s="196"/>
      <c r="BD9" s="47">
        <v>0</v>
      </c>
      <c r="BE9" s="198"/>
      <c r="BF9" s="48">
        <v>0</v>
      </c>
      <c r="BG9" s="48">
        <v>0</v>
      </c>
      <c r="BH9" s="198"/>
      <c r="BI9" s="196"/>
      <c r="BJ9" s="47">
        <v>0</v>
      </c>
      <c r="BK9" s="198"/>
      <c r="BL9" s="48">
        <v>0</v>
      </c>
      <c r="BM9" s="48">
        <v>0</v>
      </c>
      <c r="BN9" s="198"/>
      <c r="BO9" s="196"/>
      <c r="BP9" s="47">
        <v>0</v>
      </c>
      <c r="BQ9" s="198"/>
      <c r="BR9" s="48">
        <v>0</v>
      </c>
      <c r="BS9" s="48">
        <v>0</v>
      </c>
      <c r="BT9" s="198"/>
      <c r="BU9" s="196"/>
      <c r="BV9" s="269"/>
    </row>
    <row r="10" spans="1:74" ht="23.25">
      <c r="A10" s="201" t="s">
        <v>4</v>
      </c>
      <c r="B10" s="163">
        <v>0</v>
      </c>
      <c r="C10" s="197">
        <v>0</v>
      </c>
      <c r="D10" s="136">
        <v>0</v>
      </c>
      <c r="E10" s="136">
        <v>0</v>
      </c>
      <c r="F10" s="197">
        <v>0</v>
      </c>
      <c r="G10" s="195">
        <v>0</v>
      </c>
      <c r="H10" s="45">
        <v>0</v>
      </c>
      <c r="I10" s="197">
        <v>0</v>
      </c>
      <c r="J10" s="136">
        <v>0</v>
      </c>
      <c r="K10" s="136">
        <v>0</v>
      </c>
      <c r="L10" s="197">
        <v>0</v>
      </c>
      <c r="M10" s="195">
        <v>0</v>
      </c>
      <c r="N10" s="45">
        <v>0</v>
      </c>
      <c r="O10" s="197">
        <v>0</v>
      </c>
      <c r="P10" s="136">
        <v>0</v>
      </c>
      <c r="Q10" s="136">
        <v>0</v>
      </c>
      <c r="R10" s="197">
        <v>0</v>
      </c>
      <c r="S10" s="195">
        <v>0</v>
      </c>
      <c r="T10" s="45">
        <v>0</v>
      </c>
      <c r="U10" s="197">
        <v>0</v>
      </c>
      <c r="V10" s="136">
        <v>0</v>
      </c>
      <c r="W10" s="136">
        <v>0</v>
      </c>
      <c r="X10" s="197">
        <v>0</v>
      </c>
      <c r="Y10" s="195">
        <v>0</v>
      </c>
      <c r="Z10" s="45">
        <v>0</v>
      </c>
      <c r="AA10" s="197">
        <v>0</v>
      </c>
      <c r="AB10" s="48">
        <v>0</v>
      </c>
      <c r="AC10" s="136">
        <v>0</v>
      </c>
      <c r="AD10" s="197">
        <v>0</v>
      </c>
      <c r="AE10" s="195">
        <v>0</v>
      </c>
      <c r="AF10" s="45">
        <v>0</v>
      </c>
      <c r="AG10" s="197">
        <v>0</v>
      </c>
      <c r="AH10" s="136">
        <v>0</v>
      </c>
      <c r="AI10" s="136">
        <v>0</v>
      </c>
      <c r="AJ10" s="197">
        <v>0</v>
      </c>
      <c r="AK10" s="195">
        <v>0</v>
      </c>
      <c r="AL10" s="45">
        <v>0</v>
      </c>
      <c r="AM10" s="197">
        <v>0</v>
      </c>
      <c r="AN10" s="136">
        <v>0</v>
      </c>
      <c r="AO10" s="136">
        <v>0</v>
      </c>
      <c r="AP10" s="197">
        <v>0</v>
      </c>
      <c r="AQ10" s="195">
        <v>0</v>
      </c>
      <c r="AR10" s="45">
        <v>0</v>
      </c>
      <c r="AS10" s="197">
        <v>0</v>
      </c>
      <c r="AT10" s="136">
        <v>0</v>
      </c>
      <c r="AU10" s="136">
        <v>0</v>
      </c>
      <c r="AV10" s="197">
        <v>0</v>
      </c>
      <c r="AW10" s="195">
        <v>0</v>
      </c>
      <c r="AX10" s="45">
        <v>0</v>
      </c>
      <c r="AY10" s="197">
        <v>0</v>
      </c>
      <c r="AZ10" s="136">
        <v>0</v>
      </c>
      <c r="BA10" s="136">
        <v>0</v>
      </c>
      <c r="BB10" s="197">
        <v>0</v>
      </c>
      <c r="BC10" s="195">
        <v>0</v>
      </c>
      <c r="BD10" s="45">
        <v>0</v>
      </c>
      <c r="BE10" s="197">
        <v>0</v>
      </c>
      <c r="BF10" s="48">
        <v>0</v>
      </c>
      <c r="BG10" s="136">
        <v>0</v>
      </c>
      <c r="BH10" s="197">
        <v>0</v>
      </c>
      <c r="BI10" s="195">
        <v>0</v>
      </c>
      <c r="BJ10" s="45">
        <v>0</v>
      </c>
      <c r="BK10" s="197">
        <v>0</v>
      </c>
      <c r="BL10" s="48">
        <v>0</v>
      </c>
      <c r="BM10" s="136">
        <v>0</v>
      </c>
      <c r="BN10" s="197">
        <v>0</v>
      </c>
      <c r="BO10" s="195">
        <v>0</v>
      </c>
      <c r="BP10" s="47">
        <v>0</v>
      </c>
      <c r="BQ10" s="197">
        <v>0</v>
      </c>
      <c r="BR10" s="136">
        <v>0</v>
      </c>
      <c r="BS10" s="136">
        <v>0</v>
      </c>
      <c r="BT10" s="197">
        <v>0</v>
      </c>
      <c r="BU10" s="195">
        <v>0</v>
      </c>
      <c r="BV10" s="269">
        <f t="shared" ref="BV10" si="0">SUM(B10:BU11)</f>
        <v>0</v>
      </c>
    </row>
    <row r="11" spans="1:74" ht="23.25">
      <c r="A11" s="202"/>
      <c r="B11" s="164">
        <v>0</v>
      </c>
      <c r="C11" s="198"/>
      <c r="D11" s="48">
        <v>0</v>
      </c>
      <c r="E11" s="48">
        <v>0</v>
      </c>
      <c r="F11" s="198"/>
      <c r="G11" s="196"/>
      <c r="H11" s="47">
        <v>0</v>
      </c>
      <c r="I11" s="198"/>
      <c r="J11" s="48">
        <v>0</v>
      </c>
      <c r="K11" s="48">
        <v>0</v>
      </c>
      <c r="L11" s="198"/>
      <c r="M11" s="196"/>
      <c r="N11" s="47">
        <v>0</v>
      </c>
      <c r="O11" s="198"/>
      <c r="P11" s="48">
        <v>0</v>
      </c>
      <c r="Q11" s="48">
        <v>0</v>
      </c>
      <c r="R11" s="198"/>
      <c r="S11" s="196"/>
      <c r="T11" s="47">
        <v>0</v>
      </c>
      <c r="U11" s="198"/>
      <c r="V11" s="48">
        <v>0</v>
      </c>
      <c r="W11" s="48">
        <v>0</v>
      </c>
      <c r="X11" s="198"/>
      <c r="Y11" s="196"/>
      <c r="Z11" s="47">
        <v>0</v>
      </c>
      <c r="AA11" s="198"/>
      <c r="AB11" s="48">
        <v>0</v>
      </c>
      <c r="AC11" s="48">
        <v>0</v>
      </c>
      <c r="AD11" s="198"/>
      <c r="AE11" s="196"/>
      <c r="AF11" s="47">
        <v>0</v>
      </c>
      <c r="AG11" s="198"/>
      <c r="AH11" s="48">
        <v>0</v>
      </c>
      <c r="AI11" s="48">
        <v>0</v>
      </c>
      <c r="AJ11" s="198"/>
      <c r="AK11" s="196"/>
      <c r="AL11" s="47">
        <v>0</v>
      </c>
      <c r="AM11" s="198"/>
      <c r="AN11" s="48">
        <v>0</v>
      </c>
      <c r="AO11" s="48">
        <v>0</v>
      </c>
      <c r="AP11" s="198"/>
      <c r="AQ11" s="196"/>
      <c r="AR11" s="47">
        <v>0</v>
      </c>
      <c r="AS11" s="198"/>
      <c r="AT11" s="48">
        <v>0</v>
      </c>
      <c r="AU11" s="48">
        <v>0</v>
      </c>
      <c r="AV11" s="198"/>
      <c r="AW11" s="196"/>
      <c r="AX11" s="47">
        <v>0</v>
      </c>
      <c r="AY11" s="198"/>
      <c r="AZ11" s="48">
        <v>0</v>
      </c>
      <c r="BA11" s="48">
        <v>0</v>
      </c>
      <c r="BB11" s="198"/>
      <c r="BC11" s="196"/>
      <c r="BD11" s="47">
        <v>0</v>
      </c>
      <c r="BE11" s="198"/>
      <c r="BF11" s="48">
        <v>0</v>
      </c>
      <c r="BG11" s="48">
        <v>0</v>
      </c>
      <c r="BH11" s="198"/>
      <c r="BI11" s="196"/>
      <c r="BJ11" s="47">
        <v>0</v>
      </c>
      <c r="BK11" s="198"/>
      <c r="BL11" s="48">
        <v>0</v>
      </c>
      <c r="BM11" s="48">
        <v>0</v>
      </c>
      <c r="BN11" s="198"/>
      <c r="BO11" s="196"/>
      <c r="BP11" s="47">
        <v>0</v>
      </c>
      <c r="BQ11" s="198"/>
      <c r="BR11" s="48">
        <v>0</v>
      </c>
      <c r="BS11" s="48">
        <v>0</v>
      </c>
      <c r="BT11" s="198"/>
      <c r="BU11" s="196"/>
      <c r="BV11" s="269"/>
    </row>
    <row r="12" spans="1:74" ht="23.25">
      <c r="A12" s="201" t="s">
        <v>5</v>
      </c>
      <c r="B12" s="163">
        <v>0</v>
      </c>
      <c r="C12" s="197">
        <v>0</v>
      </c>
      <c r="D12" s="136">
        <v>0</v>
      </c>
      <c r="E12" s="136">
        <v>0</v>
      </c>
      <c r="F12" s="197">
        <v>0</v>
      </c>
      <c r="G12" s="195">
        <v>0</v>
      </c>
      <c r="H12" s="45">
        <v>0</v>
      </c>
      <c r="I12" s="197">
        <v>0</v>
      </c>
      <c r="J12" s="136">
        <v>0</v>
      </c>
      <c r="K12" s="136">
        <v>0</v>
      </c>
      <c r="L12" s="197">
        <v>0</v>
      </c>
      <c r="M12" s="195">
        <v>0</v>
      </c>
      <c r="N12" s="45">
        <v>0</v>
      </c>
      <c r="O12" s="197">
        <v>0</v>
      </c>
      <c r="P12" s="136">
        <v>0</v>
      </c>
      <c r="Q12" s="136">
        <v>0</v>
      </c>
      <c r="R12" s="197">
        <v>0</v>
      </c>
      <c r="S12" s="195">
        <v>0</v>
      </c>
      <c r="T12" s="45">
        <v>0</v>
      </c>
      <c r="U12" s="197">
        <v>0</v>
      </c>
      <c r="V12" s="136">
        <v>0</v>
      </c>
      <c r="W12" s="136">
        <v>0</v>
      </c>
      <c r="X12" s="197">
        <v>0</v>
      </c>
      <c r="Y12" s="195">
        <v>0</v>
      </c>
      <c r="Z12" s="45">
        <v>0</v>
      </c>
      <c r="AA12" s="197">
        <v>0</v>
      </c>
      <c r="AB12" s="48">
        <v>0</v>
      </c>
      <c r="AC12" s="136">
        <v>0</v>
      </c>
      <c r="AD12" s="197">
        <v>0</v>
      </c>
      <c r="AE12" s="195">
        <v>0</v>
      </c>
      <c r="AF12" s="45">
        <v>0</v>
      </c>
      <c r="AG12" s="197">
        <v>0</v>
      </c>
      <c r="AH12" s="136">
        <v>0</v>
      </c>
      <c r="AI12" s="136">
        <v>0</v>
      </c>
      <c r="AJ12" s="197">
        <v>0</v>
      </c>
      <c r="AK12" s="195">
        <v>0</v>
      </c>
      <c r="AL12" s="45">
        <v>0</v>
      </c>
      <c r="AM12" s="197">
        <v>0</v>
      </c>
      <c r="AN12" s="136">
        <v>0</v>
      </c>
      <c r="AO12" s="136">
        <v>0</v>
      </c>
      <c r="AP12" s="197">
        <v>0</v>
      </c>
      <c r="AQ12" s="195">
        <v>0</v>
      </c>
      <c r="AR12" s="45">
        <v>0</v>
      </c>
      <c r="AS12" s="197">
        <v>0</v>
      </c>
      <c r="AT12" s="136">
        <v>0</v>
      </c>
      <c r="AU12" s="136">
        <v>0</v>
      </c>
      <c r="AV12" s="197">
        <v>0</v>
      </c>
      <c r="AW12" s="195">
        <v>0</v>
      </c>
      <c r="AX12" s="45">
        <v>0</v>
      </c>
      <c r="AY12" s="197">
        <v>0</v>
      </c>
      <c r="AZ12" s="136">
        <v>0</v>
      </c>
      <c r="BA12" s="136">
        <v>0</v>
      </c>
      <c r="BB12" s="197">
        <v>0</v>
      </c>
      <c r="BC12" s="195">
        <v>0</v>
      </c>
      <c r="BD12" s="45">
        <v>0</v>
      </c>
      <c r="BE12" s="197">
        <v>0</v>
      </c>
      <c r="BF12" s="48">
        <v>0</v>
      </c>
      <c r="BG12" s="136">
        <v>0</v>
      </c>
      <c r="BH12" s="197">
        <v>0</v>
      </c>
      <c r="BI12" s="195">
        <v>0</v>
      </c>
      <c r="BJ12" s="45">
        <v>0</v>
      </c>
      <c r="BK12" s="197">
        <v>0</v>
      </c>
      <c r="BL12" s="48">
        <v>0</v>
      </c>
      <c r="BM12" s="136">
        <v>0</v>
      </c>
      <c r="BN12" s="197">
        <v>0</v>
      </c>
      <c r="BO12" s="195">
        <v>0</v>
      </c>
      <c r="BP12" s="47">
        <v>0</v>
      </c>
      <c r="BQ12" s="197">
        <v>0</v>
      </c>
      <c r="BR12" s="136">
        <v>0</v>
      </c>
      <c r="BS12" s="136">
        <v>0</v>
      </c>
      <c r="BT12" s="197">
        <v>0</v>
      </c>
      <c r="BU12" s="195">
        <v>0</v>
      </c>
      <c r="BV12" s="269">
        <f t="shared" ref="BV12" si="1">SUM(B12:BU13)</f>
        <v>0</v>
      </c>
    </row>
    <row r="13" spans="1:74" ht="23.25">
      <c r="A13" s="202"/>
      <c r="B13" s="164">
        <v>0</v>
      </c>
      <c r="C13" s="198"/>
      <c r="D13" s="48">
        <v>0</v>
      </c>
      <c r="E13" s="48">
        <v>0</v>
      </c>
      <c r="F13" s="198"/>
      <c r="G13" s="196"/>
      <c r="H13" s="47">
        <v>0</v>
      </c>
      <c r="I13" s="198"/>
      <c r="J13" s="48">
        <v>0</v>
      </c>
      <c r="K13" s="48">
        <v>0</v>
      </c>
      <c r="L13" s="198"/>
      <c r="M13" s="196"/>
      <c r="N13" s="47">
        <v>0</v>
      </c>
      <c r="O13" s="198"/>
      <c r="P13" s="48">
        <v>0</v>
      </c>
      <c r="Q13" s="48">
        <v>0</v>
      </c>
      <c r="R13" s="198"/>
      <c r="S13" s="196"/>
      <c r="T13" s="47">
        <v>0</v>
      </c>
      <c r="U13" s="198"/>
      <c r="V13" s="48">
        <v>0</v>
      </c>
      <c r="W13" s="48">
        <v>0</v>
      </c>
      <c r="X13" s="198"/>
      <c r="Y13" s="196"/>
      <c r="Z13" s="47">
        <v>0</v>
      </c>
      <c r="AA13" s="198"/>
      <c r="AB13" s="48">
        <v>0</v>
      </c>
      <c r="AC13" s="48">
        <v>0</v>
      </c>
      <c r="AD13" s="198"/>
      <c r="AE13" s="196"/>
      <c r="AF13" s="47">
        <v>0</v>
      </c>
      <c r="AG13" s="198"/>
      <c r="AH13" s="48">
        <v>0</v>
      </c>
      <c r="AI13" s="48">
        <v>0</v>
      </c>
      <c r="AJ13" s="198"/>
      <c r="AK13" s="196"/>
      <c r="AL13" s="47">
        <v>0</v>
      </c>
      <c r="AM13" s="198"/>
      <c r="AN13" s="48">
        <v>0</v>
      </c>
      <c r="AO13" s="48">
        <v>0</v>
      </c>
      <c r="AP13" s="198"/>
      <c r="AQ13" s="196"/>
      <c r="AR13" s="47">
        <v>0</v>
      </c>
      <c r="AS13" s="198"/>
      <c r="AT13" s="48">
        <v>0</v>
      </c>
      <c r="AU13" s="48">
        <v>0</v>
      </c>
      <c r="AV13" s="198"/>
      <c r="AW13" s="196"/>
      <c r="AX13" s="47">
        <v>0</v>
      </c>
      <c r="AY13" s="198"/>
      <c r="AZ13" s="48">
        <v>0</v>
      </c>
      <c r="BA13" s="48">
        <v>0</v>
      </c>
      <c r="BB13" s="198"/>
      <c r="BC13" s="196"/>
      <c r="BD13" s="47">
        <v>0</v>
      </c>
      <c r="BE13" s="198"/>
      <c r="BF13" s="48">
        <v>0</v>
      </c>
      <c r="BG13" s="48">
        <v>0</v>
      </c>
      <c r="BH13" s="198"/>
      <c r="BI13" s="196"/>
      <c r="BJ13" s="47">
        <v>0</v>
      </c>
      <c r="BK13" s="198"/>
      <c r="BL13" s="48">
        <v>0</v>
      </c>
      <c r="BM13" s="48">
        <v>0</v>
      </c>
      <c r="BN13" s="198"/>
      <c r="BO13" s="196"/>
      <c r="BP13" s="47">
        <v>0</v>
      </c>
      <c r="BQ13" s="198"/>
      <c r="BR13" s="48">
        <v>0</v>
      </c>
      <c r="BS13" s="48">
        <v>0</v>
      </c>
      <c r="BT13" s="198"/>
      <c r="BU13" s="196"/>
      <c r="BV13" s="269"/>
    </row>
    <row r="14" spans="1:74" ht="23.25">
      <c r="A14" s="165" t="s">
        <v>99</v>
      </c>
      <c r="B14" s="163">
        <v>0</v>
      </c>
      <c r="C14" s="197">
        <v>0</v>
      </c>
      <c r="D14" s="136">
        <v>0</v>
      </c>
      <c r="E14" s="136">
        <v>0</v>
      </c>
      <c r="F14" s="197">
        <v>0</v>
      </c>
      <c r="G14" s="195">
        <v>0</v>
      </c>
      <c r="H14" s="45">
        <v>0</v>
      </c>
      <c r="I14" s="197">
        <v>0</v>
      </c>
      <c r="J14" s="136">
        <v>0</v>
      </c>
      <c r="K14" s="136">
        <v>0</v>
      </c>
      <c r="L14" s="197">
        <v>0</v>
      </c>
      <c r="M14" s="195">
        <v>0</v>
      </c>
      <c r="N14" s="45">
        <v>0</v>
      </c>
      <c r="O14" s="197">
        <v>0</v>
      </c>
      <c r="P14" s="136">
        <v>0</v>
      </c>
      <c r="Q14" s="136">
        <v>0</v>
      </c>
      <c r="R14" s="197">
        <v>0</v>
      </c>
      <c r="S14" s="195">
        <v>0</v>
      </c>
      <c r="T14" s="45">
        <v>0</v>
      </c>
      <c r="U14" s="197">
        <v>0</v>
      </c>
      <c r="V14" s="136">
        <v>0</v>
      </c>
      <c r="W14" s="48">
        <v>0</v>
      </c>
      <c r="X14" s="197">
        <v>0</v>
      </c>
      <c r="Y14" s="195">
        <v>0</v>
      </c>
      <c r="Z14" s="45">
        <v>0</v>
      </c>
      <c r="AA14" s="197">
        <v>0</v>
      </c>
      <c r="AB14" s="136">
        <v>0</v>
      </c>
      <c r="AC14" s="136">
        <v>0</v>
      </c>
      <c r="AD14" s="197">
        <v>0</v>
      </c>
      <c r="AE14" s="195">
        <v>0</v>
      </c>
      <c r="AF14" s="45">
        <v>0</v>
      </c>
      <c r="AG14" s="197">
        <v>0</v>
      </c>
      <c r="AH14" s="136">
        <v>0</v>
      </c>
      <c r="AI14" s="136">
        <v>0</v>
      </c>
      <c r="AJ14" s="197">
        <v>0</v>
      </c>
      <c r="AK14" s="195">
        <v>0</v>
      </c>
      <c r="AL14" s="45">
        <v>0</v>
      </c>
      <c r="AM14" s="197">
        <v>0</v>
      </c>
      <c r="AN14" s="136">
        <v>0</v>
      </c>
      <c r="AO14" s="136">
        <v>0</v>
      </c>
      <c r="AP14" s="197">
        <v>0</v>
      </c>
      <c r="AQ14" s="195">
        <v>0</v>
      </c>
      <c r="AR14" s="45">
        <v>0</v>
      </c>
      <c r="AS14" s="197">
        <v>0</v>
      </c>
      <c r="AT14" s="136">
        <v>0</v>
      </c>
      <c r="AU14" s="136">
        <v>0</v>
      </c>
      <c r="AV14" s="197">
        <v>0</v>
      </c>
      <c r="AW14" s="195">
        <v>0</v>
      </c>
      <c r="AX14" s="45">
        <v>0</v>
      </c>
      <c r="AY14" s="197">
        <v>0</v>
      </c>
      <c r="AZ14" s="136">
        <v>0</v>
      </c>
      <c r="BA14" s="136">
        <v>0</v>
      </c>
      <c r="BB14" s="197">
        <v>0</v>
      </c>
      <c r="BC14" s="195">
        <v>0</v>
      </c>
      <c r="BD14" s="45">
        <v>0</v>
      </c>
      <c r="BE14" s="197">
        <v>0</v>
      </c>
      <c r="BF14" s="136">
        <v>0</v>
      </c>
      <c r="BG14" s="136">
        <v>0</v>
      </c>
      <c r="BH14" s="197">
        <v>0</v>
      </c>
      <c r="BI14" s="195">
        <v>0</v>
      </c>
      <c r="BJ14" s="45">
        <v>0</v>
      </c>
      <c r="BK14" s="197">
        <v>0</v>
      </c>
      <c r="BL14" s="136">
        <v>0</v>
      </c>
      <c r="BM14" s="136">
        <v>0</v>
      </c>
      <c r="BN14" s="197">
        <v>0</v>
      </c>
      <c r="BO14" s="195">
        <v>0</v>
      </c>
      <c r="BP14" s="45">
        <v>0</v>
      </c>
      <c r="BQ14" s="197">
        <v>0</v>
      </c>
      <c r="BR14" s="136">
        <v>0</v>
      </c>
      <c r="BS14" s="136">
        <v>0</v>
      </c>
      <c r="BT14" s="197">
        <v>0</v>
      </c>
      <c r="BU14" s="195">
        <v>0</v>
      </c>
      <c r="BV14" s="269">
        <f>SUM(B14:BU15)</f>
        <v>0</v>
      </c>
    </row>
    <row r="15" spans="1:74" ht="23.25">
      <c r="A15" s="166" t="s">
        <v>100</v>
      </c>
      <c r="B15" s="164">
        <v>0</v>
      </c>
      <c r="C15" s="198"/>
      <c r="D15" s="48">
        <v>0</v>
      </c>
      <c r="E15" s="48">
        <v>0</v>
      </c>
      <c r="F15" s="198"/>
      <c r="G15" s="196"/>
      <c r="H15" s="47">
        <v>0</v>
      </c>
      <c r="I15" s="198"/>
      <c r="J15" s="48">
        <v>0</v>
      </c>
      <c r="K15" s="48">
        <v>0</v>
      </c>
      <c r="L15" s="198"/>
      <c r="M15" s="196"/>
      <c r="N15" s="47">
        <v>0</v>
      </c>
      <c r="O15" s="198"/>
      <c r="P15" s="48">
        <v>0</v>
      </c>
      <c r="Q15" s="48">
        <v>0</v>
      </c>
      <c r="R15" s="198"/>
      <c r="S15" s="196"/>
      <c r="T15" s="47">
        <v>0</v>
      </c>
      <c r="U15" s="198"/>
      <c r="V15" s="48">
        <v>0</v>
      </c>
      <c r="W15" s="48">
        <v>0</v>
      </c>
      <c r="X15" s="198"/>
      <c r="Y15" s="196"/>
      <c r="Z15" s="47">
        <v>0</v>
      </c>
      <c r="AA15" s="198"/>
      <c r="AB15" s="48">
        <v>0</v>
      </c>
      <c r="AC15" s="48">
        <v>0</v>
      </c>
      <c r="AD15" s="198"/>
      <c r="AE15" s="196"/>
      <c r="AF15" s="47">
        <v>0</v>
      </c>
      <c r="AG15" s="198"/>
      <c r="AH15" s="48">
        <v>0</v>
      </c>
      <c r="AI15" s="48">
        <v>0</v>
      </c>
      <c r="AJ15" s="198"/>
      <c r="AK15" s="196"/>
      <c r="AL15" s="47">
        <v>0</v>
      </c>
      <c r="AM15" s="198"/>
      <c r="AN15" s="48">
        <v>0</v>
      </c>
      <c r="AO15" s="48">
        <v>0</v>
      </c>
      <c r="AP15" s="198"/>
      <c r="AQ15" s="196"/>
      <c r="AR15" s="47">
        <v>0</v>
      </c>
      <c r="AS15" s="198"/>
      <c r="AT15" s="48">
        <v>0</v>
      </c>
      <c r="AU15" s="48">
        <v>0</v>
      </c>
      <c r="AV15" s="198"/>
      <c r="AW15" s="196"/>
      <c r="AX15" s="47">
        <v>0</v>
      </c>
      <c r="AY15" s="198"/>
      <c r="AZ15" s="48">
        <v>0</v>
      </c>
      <c r="BA15" s="48">
        <v>0</v>
      </c>
      <c r="BB15" s="198"/>
      <c r="BC15" s="196"/>
      <c r="BD15" s="47">
        <v>0</v>
      </c>
      <c r="BE15" s="198"/>
      <c r="BF15" s="48">
        <v>0</v>
      </c>
      <c r="BG15" s="48">
        <v>0</v>
      </c>
      <c r="BH15" s="198"/>
      <c r="BI15" s="196"/>
      <c r="BJ15" s="47">
        <v>0</v>
      </c>
      <c r="BK15" s="198"/>
      <c r="BL15" s="48">
        <v>0</v>
      </c>
      <c r="BM15" s="48">
        <v>0</v>
      </c>
      <c r="BN15" s="198"/>
      <c r="BO15" s="196"/>
      <c r="BP15" s="47">
        <v>0</v>
      </c>
      <c r="BQ15" s="198"/>
      <c r="BR15" s="48">
        <v>0</v>
      </c>
      <c r="BS15" s="48">
        <v>0</v>
      </c>
      <c r="BT15" s="198"/>
      <c r="BU15" s="196"/>
      <c r="BV15" s="269"/>
    </row>
    <row r="16" spans="1:74" ht="23.25">
      <c r="A16" s="201" t="s">
        <v>6</v>
      </c>
      <c r="B16" s="163">
        <v>0</v>
      </c>
      <c r="C16" s="197">
        <v>0</v>
      </c>
      <c r="D16" s="136">
        <v>0</v>
      </c>
      <c r="E16" s="136">
        <v>0</v>
      </c>
      <c r="F16" s="197">
        <v>0</v>
      </c>
      <c r="G16" s="195">
        <v>0</v>
      </c>
      <c r="H16" s="45">
        <v>0</v>
      </c>
      <c r="I16" s="197">
        <v>0</v>
      </c>
      <c r="J16" s="136">
        <v>0</v>
      </c>
      <c r="K16" s="136">
        <v>0</v>
      </c>
      <c r="L16" s="197">
        <v>0</v>
      </c>
      <c r="M16" s="195">
        <v>0</v>
      </c>
      <c r="N16" s="45">
        <v>0</v>
      </c>
      <c r="O16" s="197">
        <v>0</v>
      </c>
      <c r="P16" s="136">
        <v>0</v>
      </c>
      <c r="Q16" s="136">
        <v>0</v>
      </c>
      <c r="R16" s="197">
        <v>0</v>
      </c>
      <c r="S16" s="195">
        <v>0</v>
      </c>
      <c r="T16" s="45">
        <v>0</v>
      </c>
      <c r="U16" s="197">
        <v>0</v>
      </c>
      <c r="V16" s="136">
        <v>0</v>
      </c>
      <c r="W16" s="136">
        <v>0</v>
      </c>
      <c r="X16" s="197">
        <v>0</v>
      </c>
      <c r="Y16" s="195">
        <v>0</v>
      </c>
      <c r="Z16" s="45">
        <v>0</v>
      </c>
      <c r="AA16" s="197">
        <v>0</v>
      </c>
      <c r="AB16" s="136">
        <v>0</v>
      </c>
      <c r="AC16" s="136">
        <v>0</v>
      </c>
      <c r="AD16" s="197">
        <v>0</v>
      </c>
      <c r="AE16" s="195">
        <v>0</v>
      </c>
      <c r="AF16" s="45">
        <v>0</v>
      </c>
      <c r="AG16" s="197">
        <v>0</v>
      </c>
      <c r="AH16" s="136">
        <v>0</v>
      </c>
      <c r="AI16" s="136">
        <v>0</v>
      </c>
      <c r="AJ16" s="197">
        <v>0</v>
      </c>
      <c r="AK16" s="195">
        <v>0</v>
      </c>
      <c r="AL16" s="45">
        <v>0</v>
      </c>
      <c r="AM16" s="197">
        <v>0</v>
      </c>
      <c r="AN16" s="136">
        <v>0</v>
      </c>
      <c r="AO16" s="136">
        <v>0</v>
      </c>
      <c r="AP16" s="197">
        <v>0</v>
      </c>
      <c r="AQ16" s="195">
        <v>0</v>
      </c>
      <c r="AR16" s="45">
        <v>0</v>
      </c>
      <c r="AS16" s="197">
        <v>0</v>
      </c>
      <c r="AT16" s="136">
        <v>0</v>
      </c>
      <c r="AU16" s="136">
        <v>0</v>
      </c>
      <c r="AV16" s="197">
        <v>0</v>
      </c>
      <c r="AW16" s="195">
        <v>0</v>
      </c>
      <c r="AX16" s="45">
        <v>0</v>
      </c>
      <c r="AY16" s="197">
        <v>0</v>
      </c>
      <c r="AZ16" s="136">
        <v>0</v>
      </c>
      <c r="BA16" s="136">
        <v>0</v>
      </c>
      <c r="BB16" s="197">
        <v>0</v>
      </c>
      <c r="BC16" s="195">
        <v>0</v>
      </c>
      <c r="BD16" s="45">
        <v>0</v>
      </c>
      <c r="BE16" s="197">
        <v>0</v>
      </c>
      <c r="BF16" s="136">
        <v>0</v>
      </c>
      <c r="BG16" s="136">
        <v>0</v>
      </c>
      <c r="BH16" s="197">
        <v>0</v>
      </c>
      <c r="BI16" s="195">
        <v>0</v>
      </c>
      <c r="BJ16" s="45">
        <v>0</v>
      </c>
      <c r="BK16" s="197">
        <v>0</v>
      </c>
      <c r="BL16" s="136">
        <v>0</v>
      </c>
      <c r="BM16" s="136">
        <v>0</v>
      </c>
      <c r="BN16" s="197">
        <v>0</v>
      </c>
      <c r="BO16" s="195">
        <v>0</v>
      </c>
      <c r="BP16" s="45">
        <v>0</v>
      </c>
      <c r="BQ16" s="197">
        <v>0</v>
      </c>
      <c r="BR16" s="136">
        <v>0</v>
      </c>
      <c r="BS16" s="136">
        <v>0</v>
      </c>
      <c r="BT16" s="197">
        <v>0</v>
      </c>
      <c r="BU16" s="195">
        <v>0</v>
      </c>
      <c r="BV16" s="269">
        <f t="shared" ref="BV16" si="2">SUM(B16:BU17)</f>
        <v>0</v>
      </c>
    </row>
    <row r="17" spans="1:74" ht="23.25">
      <c r="A17" s="202"/>
      <c r="B17" s="164">
        <v>0</v>
      </c>
      <c r="C17" s="198"/>
      <c r="D17" s="48">
        <v>0</v>
      </c>
      <c r="E17" s="136">
        <v>0</v>
      </c>
      <c r="F17" s="198"/>
      <c r="G17" s="196"/>
      <c r="H17" s="47">
        <v>0</v>
      </c>
      <c r="I17" s="198"/>
      <c r="J17" s="48">
        <v>0</v>
      </c>
      <c r="K17" s="48">
        <v>0</v>
      </c>
      <c r="L17" s="198"/>
      <c r="M17" s="196"/>
      <c r="N17" s="47">
        <v>0</v>
      </c>
      <c r="O17" s="198"/>
      <c r="P17" s="48">
        <v>0</v>
      </c>
      <c r="Q17" s="48">
        <v>0</v>
      </c>
      <c r="R17" s="198"/>
      <c r="S17" s="196"/>
      <c r="T17" s="47">
        <v>0</v>
      </c>
      <c r="U17" s="198"/>
      <c r="V17" s="48">
        <v>0</v>
      </c>
      <c r="W17" s="48">
        <v>0</v>
      </c>
      <c r="X17" s="198"/>
      <c r="Y17" s="196"/>
      <c r="Z17" s="47">
        <v>0</v>
      </c>
      <c r="AA17" s="198"/>
      <c r="AB17" s="48">
        <v>0</v>
      </c>
      <c r="AC17" s="48">
        <v>0</v>
      </c>
      <c r="AD17" s="198"/>
      <c r="AE17" s="196"/>
      <c r="AF17" s="47">
        <v>0</v>
      </c>
      <c r="AG17" s="198"/>
      <c r="AH17" s="48">
        <v>0</v>
      </c>
      <c r="AI17" s="48">
        <v>0</v>
      </c>
      <c r="AJ17" s="198"/>
      <c r="AK17" s="196"/>
      <c r="AL17" s="47">
        <v>0</v>
      </c>
      <c r="AM17" s="198"/>
      <c r="AN17" s="48">
        <v>0</v>
      </c>
      <c r="AO17" s="48">
        <v>0</v>
      </c>
      <c r="AP17" s="198"/>
      <c r="AQ17" s="196"/>
      <c r="AR17" s="47">
        <v>0</v>
      </c>
      <c r="AS17" s="198"/>
      <c r="AT17" s="48">
        <v>0</v>
      </c>
      <c r="AU17" s="48">
        <v>0</v>
      </c>
      <c r="AV17" s="198"/>
      <c r="AW17" s="196"/>
      <c r="AX17" s="47">
        <v>0</v>
      </c>
      <c r="AY17" s="198"/>
      <c r="AZ17" s="48">
        <v>0</v>
      </c>
      <c r="BA17" s="48">
        <v>0</v>
      </c>
      <c r="BB17" s="198"/>
      <c r="BC17" s="196"/>
      <c r="BD17" s="47">
        <v>0</v>
      </c>
      <c r="BE17" s="198"/>
      <c r="BF17" s="48">
        <v>0</v>
      </c>
      <c r="BG17" s="48">
        <v>0</v>
      </c>
      <c r="BH17" s="198"/>
      <c r="BI17" s="196"/>
      <c r="BJ17" s="47">
        <v>0</v>
      </c>
      <c r="BK17" s="198"/>
      <c r="BL17" s="48">
        <v>0</v>
      </c>
      <c r="BM17" s="48">
        <v>0</v>
      </c>
      <c r="BN17" s="198"/>
      <c r="BO17" s="196"/>
      <c r="BP17" s="47">
        <v>0</v>
      </c>
      <c r="BQ17" s="198"/>
      <c r="BR17" s="48">
        <v>0</v>
      </c>
      <c r="BS17" s="48">
        <v>0</v>
      </c>
      <c r="BT17" s="198"/>
      <c r="BU17" s="196"/>
      <c r="BV17" s="269"/>
    </row>
    <row r="18" spans="1:74" ht="23.25">
      <c r="A18" s="203" t="s">
        <v>7</v>
      </c>
      <c r="B18" s="163">
        <v>0</v>
      </c>
      <c r="C18" s="197">
        <v>0</v>
      </c>
      <c r="D18" s="136">
        <v>0</v>
      </c>
      <c r="E18" s="136">
        <v>0</v>
      </c>
      <c r="F18" s="197">
        <v>0</v>
      </c>
      <c r="G18" s="195">
        <v>0</v>
      </c>
      <c r="H18" s="45">
        <v>0</v>
      </c>
      <c r="I18" s="197">
        <v>0</v>
      </c>
      <c r="J18" s="136">
        <v>0</v>
      </c>
      <c r="K18" s="136">
        <v>0</v>
      </c>
      <c r="L18" s="197">
        <v>0</v>
      </c>
      <c r="M18" s="195">
        <v>0</v>
      </c>
      <c r="N18" s="45">
        <v>0</v>
      </c>
      <c r="O18" s="197">
        <v>0</v>
      </c>
      <c r="P18" s="136">
        <v>0</v>
      </c>
      <c r="Q18" s="136">
        <v>0</v>
      </c>
      <c r="R18" s="197">
        <v>0</v>
      </c>
      <c r="S18" s="195">
        <v>0</v>
      </c>
      <c r="T18" s="45">
        <v>0</v>
      </c>
      <c r="U18" s="197">
        <v>0</v>
      </c>
      <c r="V18" s="136">
        <v>0</v>
      </c>
      <c r="W18" s="136">
        <v>0</v>
      </c>
      <c r="X18" s="197">
        <v>0</v>
      </c>
      <c r="Y18" s="195">
        <v>0</v>
      </c>
      <c r="Z18" s="45">
        <v>0</v>
      </c>
      <c r="AA18" s="197">
        <v>0</v>
      </c>
      <c r="AB18" s="136">
        <v>0</v>
      </c>
      <c r="AC18" s="136">
        <v>0</v>
      </c>
      <c r="AD18" s="197">
        <v>0</v>
      </c>
      <c r="AE18" s="195">
        <v>0</v>
      </c>
      <c r="AF18" s="45">
        <v>0</v>
      </c>
      <c r="AG18" s="197">
        <v>0</v>
      </c>
      <c r="AH18" s="136">
        <v>0</v>
      </c>
      <c r="AI18" s="136">
        <v>0</v>
      </c>
      <c r="AJ18" s="197">
        <v>0</v>
      </c>
      <c r="AK18" s="195">
        <v>0</v>
      </c>
      <c r="AL18" s="45">
        <v>0</v>
      </c>
      <c r="AM18" s="197">
        <v>0</v>
      </c>
      <c r="AN18" s="136">
        <v>0</v>
      </c>
      <c r="AO18" s="136">
        <v>0</v>
      </c>
      <c r="AP18" s="197">
        <v>0</v>
      </c>
      <c r="AQ18" s="195">
        <v>0</v>
      </c>
      <c r="AR18" s="45">
        <v>0</v>
      </c>
      <c r="AS18" s="197">
        <v>0</v>
      </c>
      <c r="AT18" s="136">
        <v>0</v>
      </c>
      <c r="AU18" s="136">
        <v>0</v>
      </c>
      <c r="AV18" s="197">
        <v>0</v>
      </c>
      <c r="AW18" s="195">
        <v>0</v>
      </c>
      <c r="AX18" s="45">
        <v>0</v>
      </c>
      <c r="AY18" s="197">
        <v>0</v>
      </c>
      <c r="AZ18" s="136">
        <v>0</v>
      </c>
      <c r="BA18" s="136">
        <v>0</v>
      </c>
      <c r="BB18" s="197">
        <v>0</v>
      </c>
      <c r="BC18" s="195">
        <v>0</v>
      </c>
      <c r="BD18" s="45">
        <v>0</v>
      </c>
      <c r="BE18" s="197">
        <v>0</v>
      </c>
      <c r="BF18" s="136">
        <v>0</v>
      </c>
      <c r="BG18" s="136">
        <v>0</v>
      </c>
      <c r="BH18" s="197">
        <v>0</v>
      </c>
      <c r="BI18" s="195">
        <v>0</v>
      </c>
      <c r="BJ18" s="45">
        <v>0</v>
      </c>
      <c r="BK18" s="197">
        <v>0</v>
      </c>
      <c r="BL18" s="136">
        <v>0</v>
      </c>
      <c r="BM18" s="136">
        <v>0</v>
      </c>
      <c r="BN18" s="197">
        <v>0</v>
      </c>
      <c r="BO18" s="195">
        <v>0</v>
      </c>
      <c r="BP18" s="45">
        <v>0</v>
      </c>
      <c r="BQ18" s="197">
        <v>0</v>
      </c>
      <c r="BR18" s="136">
        <v>0</v>
      </c>
      <c r="BS18" s="136">
        <v>0</v>
      </c>
      <c r="BT18" s="197">
        <v>0</v>
      </c>
      <c r="BU18" s="195">
        <v>0</v>
      </c>
      <c r="BV18" s="269">
        <f t="shared" ref="BV18:BV20" si="3">SUM(B18:BU19)</f>
        <v>0</v>
      </c>
    </row>
    <row r="19" spans="1:74" ht="23.25">
      <c r="A19" s="204"/>
      <c r="B19" s="164">
        <v>0</v>
      </c>
      <c r="C19" s="198"/>
      <c r="D19" s="48">
        <v>0</v>
      </c>
      <c r="E19" s="48">
        <v>0</v>
      </c>
      <c r="F19" s="198"/>
      <c r="G19" s="196"/>
      <c r="H19" s="47">
        <v>0</v>
      </c>
      <c r="I19" s="198"/>
      <c r="J19" s="48">
        <v>0</v>
      </c>
      <c r="K19" s="48">
        <v>0</v>
      </c>
      <c r="L19" s="198"/>
      <c r="M19" s="196"/>
      <c r="N19" s="47">
        <v>0</v>
      </c>
      <c r="O19" s="198"/>
      <c r="P19" s="48">
        <v>0</v>
      </c>
      <c r="Q19" s="48">
        <v>0</v>
      </c>
      <c r="R19" s="198"/>
      <c r="S19" s="196"/>
      <c r="T19" s="47">
        <v>0</v>
      </c>
      <c r="U19" s="198"/>
      <c r="V19" s="48">
        <v>0</v>
      </c>
      <c r="W19" s="48">
        <v>0</v>
      </c>
      <c r="X19" s="198"/>
      <c r="Y19" s="196"/>
      <c r="Z19" s="47">
        <v>0</v>
      </c>
      <c r="AA19" s="198"/>
      <c r="AB19" s="48">
        <v>0</v>
      </c>
      <c r="AC19" s="48">
        <v>0</v>
      </c>
      <c r="AD19" s="198"/>
      <c r="AE19" s="196"/>
      <c r="AF19" s="47">
        <v>0</v>
      </c>
      <c r="AG19" s="198"/>
      <c r="AH19" s="48">
        <v>0</v>
      </c>
      <c r="AI19" s="48">
        <v>0</v>
      </c>
      <c r="AJ19" s="198"/>
      <c r="AK19" s="196"/>
      <c r="AL19" s="47">
        <v>0</v>
      </c>
      <c r="AM19" s="198"/>
      <c r="AN19" s="48">
        <v>0</v>
      </c>
      <c r="AO19" s="48">
        <v>0</v>
      </c>
      <c r="AP19" s="198"/>
      <c r="AQ19" s="196"/>
      <c r="AR19" s="47">
        <v>0</v>
      </c>
      <c r="AS19" s="198"/>
      <c r="AT19" s="48">
        <v>0</v>
      </c>
      <c r="AU19" s="48">
        <v>0</v>
      </c>
      <c r="AV19" s="198"/>
      <c r="AW19" s="196"/>
      <c r="AX19" s="47">
        <v>0</v>
      </c>
      <c r="AY19" s="198"/>
      <c r="AZ19" s="48">
        <v>0</v>
      </c>
      <c r="BA19" s="48">
        <v>0</v>
      </c>
      <c r="BB19" s="198"/>
      <c r="BC19" s="196"/>
      <c r="BD19" s="47">
        <v>0</v>
      </c>
      <c r="BE19" s="198"/>
      <c r="BF19" s="48">
        <v>0</v>
      </c>
      <c r="BG19" s="48">
        <v>0</v>
      </c>
      <c r="BH19" s="198"/>
      <c r="BI19" s="196"/>
      <c r="BJ19" s="47">
        <v>0</v>
      </c>
      <c r="BK19" s="198"/>
      <c r="BL19" s="48">
        <v>0</v>
      </c>
      <c r="BM19" s="48">
        <v>0</v>
      </c>
      <c r="BN19" s="198"/>
      <c r="BO19" s="196"/>
      <c r="BP19" s="47">
        <v>0</v>
      </c>
      <c r="BQ19" s="198"/>
      <c r="BR19" s="48">
        <v>0</v>
      </c>
      <c r="BS19" s="48">
        <v>0</v>
      </c>
      <c r="BT19" s="198"/>
      <c r="BU19" s="196"/>
      <c r="BV19" s="269"/>
    </row>
    <row r="20" spans="1:74" ht="23.25">
      <c r="A20" s="201" t="s">
        <v>8</v>
      </c>
      <c r="B20" s="163">
        <v>0</v>
      </c>
      <c r="C20" s="197">
        <v>0</v>
      </c>
      <c r="D20" s="136">
        <v>0</v>
      </c>
      <c r="E20" s="136">
        <v>0</v>
      </c>
      <c r="F20" s="197">
        <v>0</v>
      </c>
      <c r="G20" s="195">
        <v>0</v>
      </c>
      <c r="H20" s="45">
        <v>0</v>
      </c>
      <c r="I20" s="197">
        <v>0</v>
      </c>
      <c r="J20" s="136">
        <v>0</v>
      </c>
      <c r="K20" s="136">
        <v>0</v>
      </c>
      <c r="L20" s="197">
        <v>0</v>
      </c>
      <c r="M20" s="195">
        <v>0</v>
      </c>
      <c r="N20" s="45">
        <v>0</v>
      </c>
      <c r="O20" s="197">
        <v>0</v>
      </c>
      <c r="P20" s="136">
        <v>0</v>
      </c>
      <c r="Q20" s="136">
        <v>0</v>
      </c>
      <c r="R20" s="197">
        <v>0</v>
      </c>
      <c r="S20" s="195">
        <v>0</v>
      </c>
      <c r="T20" s="45">
        <v>0</v>
      </c>
      <c r="U20" s="197">
        <v>0</v>
      </c>
      <c r="V20" s="136">
        <v>0</v>
      </c>
      <c r="W20" s="136">
        <v>0</v>
      </c>
      <c r="X20" s="197">
        <v>0</v>
      </c>
      <c r="Y20" s="195">
        <v>0</v>
      </c>
      <c r="Z20" s="45">
        <v>0</v>
      </c>
      <c r="AA20" s="197">
        <v>0</v>
      </c>
      <c r="AB20" s="136">
        <v>0</v>
      </c>
      <c r="AC20" s="136">
        <v>0</v>
      </c>
      <c r="AD20" s="197">
        <v>0</v>
      </c>
      <c r="AE20" s="195">
        <v>0</v>
      </c>
      <c r="AF20" s="45">
        <v>0</v>
      </c>
      <c r="AG20" s="197">
        <v>0</v>
      </c>
      <c r="AH20" s="136">
        <v>0</v>
      </c>
      <c r="AI20" s="136">
        <v>0</v>
      </c>
      <c r="AJ20" s="197">
        <v>0</v>
      </c>
      <c r="AK20" s="195">
        <v>0</v>
      </c>
      <c r="AL20" s="45">
        <v>0</v>
      </c>
      <c r="AM20" s="197">
        <v>0</v>
      </c>
      <c r="AN20" s="136">
        <v>0</v>
      </c>
      <c r="AO20" s="136">
        <v>0</v>
      </c>
      <c r="AP20" s="197">
        <v>0</v>
      </c>
      <c r="AQ20" s="195">
        <v>0</v>
      </c>
      <c r="AR20" s="45">
        <v>0</v>
      </c>
      <c r="AS20" s="197">
        <v>0</v>
      </c>
      <c r="AT20" s="136">
        <v>0</v>
      </c>
      <c r="AU20" s="136">
        <v>0</v>
      </c>
      <c r="AV20" s="197">
        <v>0</v>
      </c>
      <c r="AW20" s="195">
        <v>0</v>
      </c>
      <c r="AX20" s="45">
        <v>0</v>
      </c>
      <c r="AY20" s="197">
        <v>0</v>
      </c>
      <c r="AZ20" s="136">
        <v>0</v>
      </c>
      <c r="BA20" s="48">
        <v>0</v>
      </c>
      <c r="BB20" s="197">
        <v>0</v>
      </c>
      <c r="BC20" s="195">
        <v>0</v>
      </c>
      <c r="BD20" s="45">
        <v>0</v>
      </c>
      <c r="BE20" s="197">
        <v>0</v>
      </c>
      <c r="BF20" s="136">
        <v>0</v>
      </c>
      <c r="BG20" s="136">
        <v>0</v>
      </c>
      <c r="BH20" s="197">
        <v>0</v>
      </c>
      <c r="BI20" s="195">
        <v>0</v>
      </c>
      <c r="BJ20" s="45">
        <v>0</v>
      </c>
      <c r="BK20" s="197">
        <v>0</v>
      </c>
      <c r="BL20" s="136">
        <v>0</v>
      </c>
      <c r="BM20" s="136">
        <v>0</v>
      </c>
      <c r="BN20" s="197">
        <v>0</v>
      </c>
      <c r="BO20" s="195">
        <v>0</v>
      </c>
      <c r="BP20" s="45">
        <v>0</v>
      </c>
      <c r="BQ20" s="197">
        <v>0</v>
      </c>
      <c r="BR20" s="48">
        <v>0</v>
      </c>
      <c r="BS20" s="136">
        <v>0</v>
      </c>
      <c r="BT20" s="197">
        <v>0</v>
      </c>
      <c r="BU20" s="195">
        <v>0</v>
      </c>
      <c r="BV20" s="269">
        <f t="shared" si="3"/>
        <v>0</v>
      </c>
    </row>
    <row r="21" spans="1:74" ht="23.25">
      <c r="A21" s="202"/>
      <c r="B21" s="164">
        <v>0</v>
      </c>
      <c r="C21" s="198"/>
      <c r="D21" s="48">
        <v>0</v>
      </c>
      <c r="E21" s="48">
        <v>0</v>
      </c>
      <c r="F21" s="198"/>
      <c r="G21" s="196"/>
      <c r="H21" s="47">
        <v>0</v>
      </c>
      <c r="I21" s="198"/>
      <c r="J21" s="48">
        <v>0</v>
      </c>
      <c r="K21" s="48">
        <v>0</v>
      </c>
      <c r="L21" s="198"/>
      <c r="M21" s="196"/>
      <c r="N21" s="47">
        <v>0</v>
      </c>
      <c r="O21" s="198"/>
      <c r="P21" s="48">
        <v>0</v>
      </c>
      <c r="Q21" s="48">
        <v>0</v>
      </c>
      <c r="R21" s="198"/>
      <c r="S21" s="196"/>
      <c r="T21" s="47">
        <v>0</v>
      </c>
      <c r="U21" s="198"/>
      <c r="V21" s="48">
        <v>0</v>
      </c>
      <c r="W21" s="48">
        <v>0</v>
      </c>
      <c r="X21" s="198"/>
      <c r="Y21" s="196"/>
      <c r="Z21" s="47">
        <v>0</v>
      </c>
      <c r="AA21" s="198"/>
      <c r="AB21" s="48">
        <v>0</v>
      </c>
      <c r="AC21" s="48">
        <v>0</v>
      </c>
      <c r="AD21" s="198"/>
      <c r="AE21" s="196"/>
      <c r="AF21" s="47">
        <v>0</v>
      </c>
      <c r="AG21" s="198"/>
      <c r="AH21" s="48">
        <v>0</v>
      </c>
      <c r="AI21" s="48">
        <v>0</v>
      </c>
      <c r="AJ21" s="198"/>
      <c r="AK21" s="196"/>
      <c r="AL21" s="47">
        <v>0</v>
      </c>
      <c r="AM21" s="198"/>
      <c r="AN21" s="48">
        <v>0</v>
      </c>
      <c r="AO21" s="48">
        <v>0</v>
      </c>
      <c r="AP21" s="198"/>
      <c r="AQ21" s="196"/>
      <c r="AR21" s="47">
        <v>0</v>
      </c>
      <c r="AS21" s="198"/>
      <c r="AT21" s="48">
        <v>0</v>
      </c>
      <c r="AU21" s="48">
        <v>0</v>
      </c>
      <c r="AV21" s="198"/>
      <c r="AW21" s="196"/>
      <c r="AX21" s="47">
        <v>0</v>
      </c>
      <c r="AY21" s="198"/>
      <c r="AZ21" s="48">
        <v>0</v>
      </c>
      <c r="BA21" s="48">
        <v>0</v>
      </c>
      <c r="BB21" s="198"/>
      <c r="BC21" s="196"/>
      <c r="BD21" s="47">
        <v>0</v>
      </c>
      <c r="BE21" s="198"/>
      <c r="BF21" s="48">
        <v>0</v>
      </c>
      <c r="BG21" s="48">
        <v>0</v>
      </c>
      <c r="BH21" s="198"/>
      <c r="BI21" s="196"/>
      <c r="BJ21" s="47">
        <v>0</v>
      </c>
      <c r="BK21" s="198"/>
      <c r="BL21" s="48">
        <v>0</v>
      </c>
      <c r="BM21" s="48">
        <v>0</v>
      </c>
      <c r="BN21" s="198"/>
      <c r="BO21" s="196"/>
      <c r="BP21" s="47">
        <v>0</v>
      </c>
      <c r="BQ21" s="198"/>
      <c r="BR21" s="48">
        <v>0</v>
      </c>
      <c r="BS21" s="48">
        <v>0</v>
      </c>
      <c r="BT21" s="198"/>
      <c r="BU21" s="196"/>
      <c r="BV21" s="269"/>
    </row>
    <row r="22" spans="1:74" ht="23.25">
      <c r="A22" s="167" t="s">
        <v>9</v>
      </c>
      <c r="B22" s="168">
        <v>0</v>
      </c>
      <c r="C22" s="169">
        <v>0</v>
      </c>
      <c r="D22" s="169">
        <v>0</v>
      </c>
      <c r="E22" s="169">
        <v>0</v>
      </c>
      <c r="F22" s="169">
        <v>0</v>
      </c>
      <c r="G22" s="170">
        <v>0</v>
      </c>
      <c r="H22" s="171">
        <v>0</v>
      </c>
      <c r="I22" s="169">
        <v>0</v>
      </c>
      <c r="J22" s="169">
        <v>0</v>
      </c>
      <c r="K22" s="169">
        <v>0</v>
      </c>
      <c r="L22" s="169">
        <v>0</v>
      </c>
      <c r="M22" s="170">
        <v>0</v>
      </c>
      <c r="N22" s="171">
        <v>0</v>
      </c>
      <c r="O22" s="169">
        <v>0</v>
      </c>
      <c r="P22" s="169">
        <v>0</v>
      </c>
      <c r="Q22" s="169">
        <v>0</v>
      </c>
      <c r="R22" s="169">
        <v>0</v>
      </c>
      <c r="S22" s="170">
        <v>0</v>
      </c>
      <c r="T22" s="171">
        <v>0</v>
      </c>
      <c r="U22" s="169">
        <v>0</v>
      </c>
      <c r="V22" s="169">
        <v>0</v>
      </c>
      <c r="W22" s="169">
        <v>0</v>
      </c>
      <c r="X22" s="169">
        <v>0</v>
      </c>
      <c r="Y22" s="170">
        <v>0</v>
      </c>
      <c r="Z22" s="171">
        <v>0</v>
      </c>
      <c r="AA22" s="169">
        <v>0</v>
      </c>
      <c r="AB22" s="169">
        <v>0</v>
      </c>
      <c r="AC22" s="169">
        <v>0</v>
      </c>
      <c r="AD22" s="169">
        <v>0</v>
      </c>
      <c r="AE22" s="170">
        <v>0</v>
      </c>
      <c r="AF22" s="171">
        <v>0</v>
      </c>
      <c r="AG22" s="169">
        <v>0</v>
      </c>
      <c r="AH22" s="169">
        <v>0</v>
      </c>
      <c r="AI22" s="169">
        <v>0</v>
      </c>
      <c r="AJ22" s="169">
        <v>0</v>
      </c>
      <c r="AK22" s="170">
        <v>0</v>
      </c>
      <c r="AL22" s="171">
        <v>0</v>
      </c>
      <c r="AM22" s="169">
        <v>0</v>
      </c>
      <c r="AN22" s="169">
        <v>0</v>
      </c>
      <c r="AO22" s="169">
        <v>0</v>
      </c>
      <c r="AP22" s="169">
        <v>0</v>
      </c>
      <c r="AQ22" s="170">
        <v>0</v>
      </c>
      <c r="AR22" s="171">
        <v>0</v>
      </c>
      <c r="AS22" s="169">
        <v>0</v>
      </c>
      <c r="AT22" s="169">
        <v>0</v>
      </c>
      <c r="AU22" s="169">
        <v>0</v>
      </c>
      <c r="AV22" s="169">
        <v>0</v>
      </c>
      <c r="AW22" s="170">
        <v>0</v>
      </c>
      <c r="AX22" s="171">
        <v>0</v>
      </c>
      <c r="AY22" s="169">
        <v>0</v>
      </c>
      <c r="AZ22" s="169">
        <v>0</v>
      </c>
      <c r="BA22" s="169">
        <v>0</v>
      </c>
      <c r="BB22" s="169">
        <v>0</v>
      </c>
      <c r="BC22" s="170">
        <v>0</v>
      </c>
      <c r="BD22" s="171">
        <v>0</v>
      </c>
      <c r="BE22" s="169">
        <v>0</v>
      </c>
      <c r="BF22" s="169">
        <v>0</v>
      </c>
      <c r="BG22" s="169">
        <v>0</v>
      </c>
      <c r="BH22" s="169">
        <v>0</v>
      </c>
      <c r="BI22" s="170">
        <v>0</v>
      </c>
      <c r="BJ22" s="171">
        <v>0</v>
      </c>
      <c r="BK22" s="169">
        <v>0</v>
      </c>
      <c r="BL22" s="169">
        <v>0</v>
      </c>
      <c r="BM22" s="169">
        <v>0</v>
      </c>
      <c r="BN22" s="169">
        <v>0</v>
      </c>
      <c r="BO22" s="170">
        <v>0</v>
      </c>
      <c r="BP22" s="171">
        <v>0</v>
      </c>
      <c r="BQ22" s="169">
        <v>0</v>
      </c>
      <c r="BR22" s="169">
        <v>0</v>
      </c>
      <c r="BS22" s="169">
        <v>0</v>
      </c>
      <c r="BT22" s="169">
        <v>0</v>
      </c>
      <c r="BU22" s="170">
        <v>0</v>
      </c>
      <c r="BV22" s="172">
        <f>SUM(B22:BU22)</f>
        <v>0</v>
      </c>
    </row>
    <row r="23" spans="1:74" ht="23.25">
      <c r="A23" s="173" t="s">
        <v>10</v>
      </c>
      <c r="B23" s="168">
        <v>0</v>
      </c>
      <c r="C23" s="169">
        <v>0</v>
      </c>
      <c r="D23" s="169">
        <v>0</v>
      </c>
      <c r="E23" s="169">
        <v>0</v>
      </c>
      <c r="F23" s="169">
        <v>0</v>
      </c>
      <c r="G23" s="170">
        <v>0</v>
      </c>
      <c r="H23" s="171">
        <v>0</v>
      </c>
      <c r="I23" s="169">
        <v>0</v>
      </c>
      <c r="J23" s="169">
        <v>0</v>
      </c>
      <c r="K23" s="169">
        <v>0</v>
      </c>
      <c r="L23" s="169">
        <v>0</v>
      </c>
      <c r="M23" s="170">
        <v>0</v>
      </c>
      <c r="N23" s="171">
        <v>0</v>
      </c>
      <c r="O23" s="169">
        <v>0</v>
      </c>
      <c r="P23" s="169">
        <v>0</v>
      </c>
      <c r="Q23" s="169">
        <v>0</v>
      </c>
      <c r="R23" s="169">
        <v>0</v>
      </c>
      <c r="S23" s="170">
        <v>0</v>
      </c>
      <c r="T23" s="171">
        <v>0</v>
      </c>
      <c r="U23" s="169">
        <v>0</v>
      </c>
      <c r="V23" s="169">
        <v>0</v>
      </c>
      <c r="W23" s="169">
        <v>0</v>
      </c>
      <c r="X23" s="169">
        <v>0</v>
      </c>
      <c r="Y23" s="170">
        <v>0</v>
      </c>
      <c r="Z23" s="171">
        <v>0</v>
      </c>
      <c r="AA23" s="169">
        <v>0</v>
      </c>
      <c r="AB23" s="169">
        <v>0</v>
      </c>
      <c r="AC23" s="169">
        <v>0</v>
      </c>
      <c r="AD23" s="169">
        <v>0</v>
      </c>
      <c r="AE23" s="170">
        <v>0</v>
      </c>
      <c r="AF23" s="171">
        <v>0</v>
      </c>
      <c r="AG23" s="169">
        <v>0</v>
      </c>
      <c r="AH23" s="169">
        <v>0</v>
      </c>
      <c r="AI23" s="169">
        <v>0</v>
      </c>
      <c r="AJ23" s="169">
        <v>0</v>
      </c>
      <c r="AK23" s="170">
        <v>0</v>
      </c>
      <c r="AL23" s="171">
        <v>0</v>
      </c>
      <c r="AM23" s="169">
        <v>0</v>
      </c>
      <c r="AN23" s="169">
        <v>0</v>
      </c>
      <c r="AO23" s="169">
        <v>0</v>
      </c>
      <c r="AP23" s="169">
        <v>0</v>
      </c>
      <c r="AQ23" s="170">
        <v>0</v>
      </c>
      <c r="AR23" s="171">
        <v>0</v>
      </c>
      <c r="AS23" s="169">
        <v>0</v>
      </c>
      <c r="AT23" s="169">
        <v>0</v>
      </c>
      <c r="AU23" s="169">
        <v>0</v>
      </c>
      <c r="AV23" s="169">
        <v>0</v>
      </c>
      <c r="AW23" s="170">
        <v>0</v>
      </c>
      <c r="AX23" s="171">
        <v>0</v>
      </c>
      <c r="AY23" s="169">
        <v>0</v>
      </c>
      <c r="AZ23" s="169">
        <v>0</v>
      </c>
      <c r="BA23" s="169">
        <v>0</v>
      </c>
      <c r="BB23" s="169">
        <v>0</v>
      </c>
      <c r="BC23" s="170">
        <v>0</v>
      </c>
      <c r="BD23" s="171">
        <v>0</v>
      </c>
      <c r="BE23" s="169">
        <v>0</v>
      </c>
      <c r="BF23" s="169">
        <v>0</v>
      </c>
      <c r="BG23" s="169">
        <v>0</v>
      </c>
      <c r="BH23" s="169">
        <v>0</v>
      </c>
      <c r="BI23" s="170">
        <v>0</v>
      </c>
      <c r="BJ23" s="171">
        <v>0</v>
      </c>
      <c r="BK23" s="169">
        <v>0</v>
      </c>
      <c r="BL23" s="169">
        <v>0</v>
      </c>
      <c r="BM23" s="169">
        <v>0</v>
      </c>
      <c r="BN23" s="169">
        <v>0</v>
      </c>
      <c r="BO23" s="170">
        <v>0</v>
      </c>
      <c r="BP23" s="171">
        <v>0</v>
      </c>
      <c r="BQ23" s="169">
        <v>0</v>
      </c>
      <c r="BR23" s="169">
        <v>0</v>
      </c>
      <c r="BS23" s="169">
        <v>0</v>
      </c>
      <c r="BT23" s="169">
        <v>0</v>
      </c>
      <c r="BU23" s="170">
        <v>0</v>
      </c>
      <c r="BV23" s="172">
        <f>SUM(B23:BU23)</f>
        <v>0</v>
      </c>
    </row>
    <row r="24" spans="1:74" ht="23.25">
      <c r="A24" s="173" t="s">
        <v>11</v>
      </c>
      <c r="B24" s="168">
        <v>0</v>
      </c>
      <c r="C24" s="169">
        <v>0</v>
      </c>
      <c r="D24" s="169">
        <v>0</v>
      </c>
      <c r="E24" s="169">
        <v>0</v>
      </c>
      <c r="F24" s="169">
        <v>0</v>
      </c>
      <c r="G24" s="170">
        <v>0</v>
      </c>
      <c r="H24" s="171">
        <v>0</v>
      </c>
      <c r="I24" s="169">
        <v>0</v>
      </c>
      <c r="J24" s="169">
        <v>0</v>
      </c>
      <c r="K24" s="169">
        <v>0</v>
      </c>
      <c r="L24" s="169">
        <v>0</v>
      </c>
      <c r="M24" s="170">
        <v>0</v>
      </c>
      <c r="N24" s="171">
        <v>0</v>
      </c>
      <c r="O24" s="169">
        <v>0</v>
      </c>
      <c r="P24" s="169">
        <v>0</v>
      </c>
      <c r="Q24" s="169">
        <v>0</v>
      </c>
      <c r="R24" s="169">
        <v>0</v>
      </c>
      <c r="S24" s="170">
        <v>0</v>
      </c>
      <c r="T24" s="171">
        <v>0</v>
      </c>
      <c r="U24" s="169">
        <v>0</v>
      </c>
      <c r="V24" s="169">
        <v>0</v>
      </c>
      <c r="W24" s="169">
        <v>0</v>
      </c>
      <c r="X24" s="169">
        <v>0</v>
      </c>
      <c r="Y24" s="170">
        <v>0</v>
      </c>
      <c r="Z24" s="171">
        <v>0</v>
      </c>
      <c r="AA24" s="169">
        <v>0</v>
      </c>
      <c r="AB24" s="169">
        <v>0</v>
      </c>
      <c r="AC24" s="169">
        <v>0</v>
      </c>
      <c r="AD24" s="169">
        <v>0</v>
      </c>
      <c r="AE24" s="170">
        <v>0</v>
      </c>
      <c r="AF24" s="171">
        <v>0</v>
      </c>
      <c r="AG24" s="169">
        <v>0</v>
      </c>
      <c r="AH24" s="169">
        <v>0</v>
      </c>
      <c r="AI24" s="169">
        <v>0</v>
      </c>
      <c r="AJ24" s="169">
        <v>0</v>
      </c>
      <c r="AK24" s="170">
        <v>0</v>
      </c>
      <c r="AL24" s="171">
        <v>0</v>
      </c>
      <c r="AM24" s="169">
        <v>0</v>
      </c>
      <c r="AN24" s="169">
        <v>0</v>
      </c>
      <c r="AO24" s="169">
        <v>0</v>
      </c>
      <c r="AP24" s="169">
        <v>0</v>
      </c>
      <c r="AQ24" s="170">
        <v>0</v>
      </c>
      <c r="AR24" s="171">
        <v>0</v>
      </c>
      <c r="AS24" s="169">
        <v>0</v>
      </c>
      <c r="AT24" s="169">
        <v>0</v>
      </c>
      <c r="AU24" s="169">
        <v>0</v>
      </c>
      <c r="AV24" s="169">
        <v>0</v>
      </c>
      <c r="AW24" s="170">
        <v>0</v>
      </c>
      <c r="AX24" s="171">
        <v>0</v>
      </c>
      <c r="AY24" s="169">
        <v>0</v>
      </c>
      <c r="AZ24" s="169">
        <v>0</v>
      </c>
      <c r="BA24" s="169">
        <v>0</v>
      </c>
      <c r="BB24" s="169">
        <v>0</v>
      </c>
      <c r="BC24" s="170">
        <v>0</v>
      </c>
      <c r="BD24" s="171">
        <v>0</v>
      </c>
      <c r="BE24" s="169">
        <v>0</v>
      </c>
      <c r="BF24" s="169">
        <v>0</v>
      </c>
      <c r="BG24" s="169">
        <v>0</v>
      </c>
      <c r="BH24" s="169">
        <v>0</v>
      </c>
      <c r="BI24" s="170">
        <v>0</v>
      </c>
      <c r="BJ24" s="171">
        <v>0</v>
      </c>
      <c r="BK24" s="169">
        <v>0</v>
      </c>
      <c r="BL24" s="169">
        <v>0</v>
      </c>
      <c r="BM24" s="169">
        <v>0</v>
      </c>
      <c r="BN24" s="169">
        <v>0</v>
      </c>
      <c r="BO24" s="170">
        <v>0</v>
      </c>
      <c r="BP24" s="171">
        <v>0</v>
      </c>
      <c r="BQ24" s="169">
        <v>0</v>
      </c>
      <c r="BR24" s="169">
        <v>0</v>
      </c>
      <c r="BS24" s="169">
        <v>0</v>
      </c>
      <c r="BT24" s="169">
        <v>0</v>
      </c>
      <c r="BU24" s="170">
        <v>0</v>
      </c>
      <c r="BV24" s="172">
        <f t="shared" ref="BV24" si="4">SUM(B24:BU24)</f>
        <v>0</v>
      </c>
    </row>
    <row r="25" spans="1:74" ht="23.25">
      <c r="A25" s="173" t="s">
        <v>12</v>
      </c>
      <c r="B25" s="168">
        <v>0</v>
      </c>
      <c r="C25" s="169">
        <v>0</v>
      </c>
      <c r="D25" s="169">
        <v>0</v>
      </c>
      <c r="E25" s="169">
        <v>0</v>
      </c>
      <c r="F25" s="169">
        <v>0</v>
      </c>
      <c r="G25" s="170">
        <v>0</v>
      </c>
      <c r="H25" s="171">
        <v>0</v>
      </c>
      <c r="I25" s="169">
        <v>0</v>
      </c>
      <c r="J25" s="169">
        <v>0</v>
      </c>
      <c r="K25" s="169">
        <v>0</v>
      </c>
      <c r="L25" s="169">
        <v>0</v>
      </c>
      <c r="M25" s="170">
        <v>0</v>
      </c>
      <c r="N25" s="171">
        <v>0</v>
      </c>
      <c r="O25" s="169">
        <v>0</v>
      </c>
      <c r="P25" s="169">
        <v>0</v>
      </c>
      <c r="Q25" s="169">
        <v>0</v>
      </c>
      <c r="R25" s="169">
        <v>0</v>
      </c>
      <c r="S25" s="170">
        <v>0</v>
      </c>
      <c r="T25" s="171">
        <v>0</v>
      </c>
      <c r="U25" s="169">
        <v>0</v>
      </c>
      <c r="V25" s="169">
        <v>0</v>
      </c>
      <c r="W25" s="169">
        <v>0</v>
      </c>
      <c r="X25" s="169">
        <v>0</v>
      </c>
      <c r="Y25" s="170">
        <v>0</v>
      </c>
      <c r="Z25" s="171">
        <v>0</v>
      </c>
      <c r="AA25" s="169">
        <v>0</v>
      </c>
      <c r="AB25" s="169">
        <v>0</v>
      </c>
      <c r="AC25" s="169">
        <v>0</v>
      </c>
      <c r="AD25" s="169">
        <v>0</v>
      </c>
      <c r="AE25" s="170">
        <v>0</v>
      </c>
      <c r="AF25" s="171">
        <v>0</v>
      </c>
      <c r="AG25" s="169">
        <v>0</v>
      </c>
      <c r="AH25" s="169">
        <v>0</v>
      </c>
      <c r="AI25" s="169">
        <v>0</v>
      </c>
      <c r="AJ25" s="169">
        <v>0</v>
      </c>
      <c r="AK25" s="170">
        <v>0</v>
      </c>
      <c r="AL25" s="171">
        <v>0</v>
      </c>
      <c r="AM25" s="169">
        <v>0</v>
      </c>
      <c r="AN25" s="169">
        <v>0</v>
      </c>
      <c r="AO25" s="169">
        <v>0</v>
      </c>
      <c r="AP25" s="169">
        <v>0</v>
      </c>
      <c r="AQ25" s="170">
        <v>0</v>
      </c>
      <c r="AR25" s="171">
        <v>0</v>
      </c>
      <c r="AS25" s="169">
        <v>0</v>
      </c>
      <c r="AT25" s="169">
        <v>0</v>
      </c>
      <c r="AU25" s="169">
        <v>0</v>
      </c>
      <c r="AV25" s="169">
        <v>0</v>
      </c>
      <c r="AW25" s="170">
        <v>0</v>
      </c>
      <c r="AX25" s="171">
        <v>0</v>
      </c>
      <c r="AY25" s="169">
        <v>0</v>
      </c>
      <c r="AZ25" s="169">
        <v>0</v>
      </c>
      <c r="BA25" s="169">
        <v>0</v>
      </c>
      <c r="BB25" s="169">
        <v>0</v>
      </c>
      <c r="BC25" s="170">
        <v>0</v>
      </c>
      <c r="BD25" s="171">
        <v>0</v>
      </c>
      <c r="BE25" s="169">
        <v>0</v>
      </c>
      <c r="BF25" s="169">
        <v>0</v>
      </c>
      <c r="BG25" s="169">
        <v>0</v>
      </c>
      <c r="BH25" s="169">
        <v>0</v>
      </c>
      <c r="BI25" s="170">
        <v>0</v>
      </c>
      <c r="BJ25" s="171">
        <v>0</v>
      </c>
      <c r="BK25" s="169">
        <v>0</v>
      </c>
      <c r="BL25" s="169">
        <v>0</v>
      </c>
      <c r="BM25" s="169">
        <v>0</v>
      </c>
      <c r="BN25" s="169">
        <v>0</v>
      </c>
      <c r="BO25" s="170">
        <v>0</v>
      </c>
      <c r="BP25" s="171">
        <v>0</v>
      </c>
      <c r="BQ25" s="169">
        <v>0</v>
      </c>
      <c r="BR25" s="169">
        <v>0</v>
      </c>
      <c r="BS25" s="169">
        <v>0</v>
      </c>
      <c r="BT25" s="169">
        <v>0</v>
      </c>
      <c r="BU25" s="170">
        <v>0</v>
      </c>
      <c r="BV25" s="172">
        <f>SUM(B25:BU25)</f>
        <v>0</v>
      </c>
    </row>
    <row r="26" spans="1:74" ht="23.25">
      <c r="A26" s="173" t="s">
        <v>13</v>
      </c>
      <c r="B26" s="168">
        <v>0</v>
      </c>
      <c r="C26" s="169">
        <v>0</v>
      </c>
      <c r="D26" s="169">
        <v>0</v>
      </c>
      <c r="E26" s="169">
        <v>0</v>
      </c>
      <c r="F26" s="169">
        <v>0</v>
      </c>
      <c r="G26" s="170">
        <v>0</v>
      </c>
      <c r="H26" s="171">
        <v>0</v>
      </c>
      <c r="I26" s="169">
        <v>0</v>
      </c>
      <c r="J26" s="169">
        <v>0</v>
      </c>
      <c r="K26" s="169">
        <v>0</v>
      </c>
      <c r="L26" s="169">
        <v>0</v>
      </c>
      <c r="M26" s="170">
        <v>0</v>
      </c>
      <c r="N26" s="171">
        <v>0</v>
      </c>
      <c r="O26" s="169">
        <v>0</v>
      </c>
      <c r="P26" s="169">
        <v>0</v>
      </c>
      <c r="Q26" s="169">
        <v>0</v>
      </c>
      <c r="R26" s="169">
        <v>0</v>
      </c>
      <c r="S26" s="170">
        <v>0</v>
      </c>
      <c r="T26" s="171">
        <v>0</v>
      </c>
      <c r="U26" s="169">
        <v>0</v>
      </c>
      <c r="V26" s="169">
        <v>0</v>
      </c>
      <c r="W26" s="169">
        <v>0</v>
      </c>
      <c r="X26" s="169">
        <v>0</v>
      </c>
      <c r="Y26" s="170">
        <v>0</v>
      </c>
      <c r="Z26" s="171">
        <v>0</v>
      </c>
      <c r="AA26" s="169">
        <v>0</v>
      </c>
      <c r="AB26" s="169">
        <v>0</v>
      </c>
      <c r="AC26" s="169">
        <v>0</v>
      </c>
      <c r="AD26" s="169">
        <v>0</v>
      </c>
      <c r="AE26" s="170">
        <v>0</v>
      </c>
      <c r="AF26" s="171">
        <v>0</v>
      </c>
      <c r="AG26" s="169">
        <v>0</v>
      </c>
      <c r="AH26" s="169">
        <v>0</v>
      </c>
      <c r="AI26" s="169">
        <v>0</v>
      </c>
      <c r="AJ26" s="169">
        <v>0</v>
      </c>
      <c r="AK26" s="170">
        <v>0</v>
      </c>
      <c r="AL26" s="171">
        <v>0</v>
      </c>
      <c r="AM26" s="169">
        <v>0</v>
      </c>
      <c r="AN26" s="169">
        <v>0</v>
      </c>
      <c r="AO26" s="169">
        <v>0</v>
      </c>
      <c r="AP26" s="169">
        <v>0</v>
      </c>
      <c r="AQ26" s="170">
        <v>0</v>
      </c>
      <c r="AR26" s="171">
        <v>0</v>
      </c>
      <c r="AS26" s="169">
        <v>0</v>
      </c>
      <c r="AT26" s="169">
        <v>0</v>
      </c>
      <c r="AU26" s="169">
        <v>0</v>
      </c>
      <c r="AV26" s="169">
        <v>0</v>
      </c>
      <c r="AW26" s="170">
        <v>0</v>
      </c>
      <c r="AX26" s="171">
        <v>0</v>
      </c>
      <c r="AY26" s="169">
        <v>0</v>
      </c>
      <c r="AZ26" s="169">
        <v>0</v>
      </c>
      <c r="BA26" s="169">
        <v>0</v>
      </c>
      <c r="BB26" s="169">
        <v>0</v>
      </c>
      <c r="BC26" s="170">
        <v>0</v>
      </c>
      <c r="BD26" s="171">
        <v>0</v>
      </c>
      <c r="BE26" s="169">
        <v>0</v>
      </c>
      <c r="BF26" s="169">
        <v>0</v>
      </c>
      <c r="BG26" s="169">
        <v>0</v>
      </c>
      <c r="BH26" s="169">
        <v>0</v>
      </c>
      <c r="BI26" s="170">
        <v>0</v>
      </c>
      <c r="BJ26" s="171">
        <v>0</v>
      </c>
      <c r="BK26" s="169">
        <v>0</v>
      </c>
      <c r="BL26" s="169">
        <v>0</v>
      </c>
      <c r="BM26" s="169">
        <v>0</v>
      </c>
      <c r="BN26" s="169">
        <v>0</v>
      </c>
      <c r="BO26" s="170">
        <v>0</v>
      </c>
      <c r="BP26" s="171">
        <v>0</v>
      </c>
      <c r="BQ26" s="169">
        <v>0</v>
      </c>
      <c r="BR26" s="169">
        <v>0</v>
      </c>
      <c r="BS26" s="169">
        <v>0</v>
      </c>
      <c r="BT26" s="169">
        <v>0</v>
      </c>
      <c r="BU26" s="170">
        <v>0</v>
      </c>
      <c r="BV26" s="172">
        <f t="shared" ref="BV26" si="5">SUM(B26:BU26)</f>
        <v>0</v>
      </c>
    </row>
    <row r="27" spans="1:74" ht="24" thickBot="1">
      <c r="A27" s="174" t="s">
        <v>14</v>
      </c>
      <c r="B27" s="168">
        <v>0</v>
      </c>
      <c r="C27" s="169">
        <v>0</v>
      </c>
      <c r="D27" s="169">
        <v>0</v>
      </c>
      <c r="E27" s="169">
        <v>0</v>
      </c>
      <c r="F27" s="169">
        <v>0</v>
      </c>
      <c r="G27" s="170">
        <v>0</v>
      </c>
      <c r="H27" s="171">
        <v>0</v>
      </c>
      <c r="I27" s="169">
        <v>0</v>
      </c>
      <c r="J27" s="169">
        <v>0</v>
      </c>
      <c r="K27" s="169">
        <v>0</v>
      </c>
      <c r="L27" s="169">
        <v>0</v>
      </c>
      <c r="M27" s="170">
        <v>0</v>
      </c>
      <c r="N27" s="171">
        <v>0</v>
      </c>
      <c r="O27" s="169">
        <v>0</v>
      </c>
      <c r="P27" s="169">
        <v>0</v>
      </c>
      <c r="Q27" s="169">
        <v>0</v>
      </c>
      <c r="R27" s="169">
        <v>0</v>
      </c>
      <c r="S27" s="170">
        <v>0</v>
      </c>
      <c r="T27" s="171">
        <v>0</v>
      </c>
      <c r="U27" s="169">
        <v>0</v>
      </c>
      <c r="V27" s="169">
        <v>0</v>
      </c>
      <c r="W27" s="169">
        <v>0</v>
      </c>
      <c r="X27" s="169">
        <v>0</v>
      </c>
      <c r="Y27" s="170">
        <v>0</v>
      </c>
      <c r="Z27" s="171">
        <v>0</v>
      </c>
      <c r="AA27" s="169">
        <v>0</v>
      </c>
      <c r="AB27" s="169">
        <v>0</v>
      </c>
      <c r="AC27" s="169">
        <v>0</v>
      </c>
      <c r="AD27" s="169">
        <v>0</v>
      </c>
      <c r="AE27" s="170">
        <v>0</v>
      </c>
      <c r="AF27" s="171">
        <v>0</v>
      </c>
      <c r="AG27" s="169">
        <v>0</v>
      </c>
      <c r="AH27" s="169">
        <v>0</v>
      </c>
      <c r="AI27" s="169">
        <v>0</v>
      </c>
      <c r="AJ27" s="169">
        <v>0</v>
      </c>
      <c r="AK27" s="170">
        <v>0</v>
      </c>
      <c r="AL27" s="171">
        <v>0</v>
      </c>
      <c r="AM27" s="169">
        <v>0</v>
      </c>
      <c r="AN27" s="169">
        <v>0</v>
      </c>
      <c r="AO27" s="169">
        <v>0</v>
      </c>
      <c r="AP27" s="169">
        <v>0</v>
      </c>
      <c r="AQ27" s="170">
        <v>0</v>
      </c>
      <c r="AR27" s="171">
        <v>0</v>
      </c>
      <c r="AS27" s="169">
        <v>0</v>
      </c>
      <c r="AT27" s="169">
        <v>0</v>
      </c>
      <c r="AU27" s="169">
        <v>0</v>
      </c>
      <c r="AV27" s="169">
        <v>0</v>
      </c>
      <c r="AW27" s="170">
        <v>0</v>
      </c>
      <c r="AX27" s="171">
        <v>0</v>
      </c>
      <c r="AY27" s="169">
        <v>0</v>
      </c>
      <c r="AZ27" s="169">
        <v>0</v>
      </c>
      <c r="BA27" s="169">
        <v>0</v>
      </c>
      <c r="BB27" s="169">
        <v>0</v>
      </c>
      <c r="BC27" s="170">
        <v>0</v>
      </c>
      <c r="BD27" s="171">
        <v>0</v>
      </c>
      <c r="BE27" s="169">
        <v>0</v>
      </c>
      <c r="BF27" s="169">
        <v>0</v>
      </c>
      <c r="BG27" s="169">
        <v>0</v>
      </c>
      <c r="BH27" s="169">
        <v>0</v>
      </c>
      <c r="BI27" s="170">
        <v>0</v>
      </c>
      <c r="BJ27" s="171">
        <v>0</v>
      </c>
      <c r="BK27" s="169">
        <v>0</v>
      </c>
      <c r="BL27" s="169">
        <v>0</v>
      </c>
      <c r="BM27" s="169">
        <v>0</v>
      </c>
      <c r="BN27" s="169">
        <v>0</v>
      </c>
      <c r="BO27" s="170">
        <v>0</v>
      </c>
      <c r="BP27" s="171">
        <v>0</v>
      </c>
      <c r="BQ27" s="169">
        <v>0</v>
      </c>
      <c r="BR27" s="169">
        <v>0</v>
      </c>
      <c r="BS27" s="169">
        <v>0</v>
      </c>
      <c r="BT27" s="169">
        <v>0</v>
      </c>
      <c r="BU27" s="170">
        <v>0</v>
      </c>
      <c r="BV27" s="175">
        <f>SUM(B27:BU27)</f>
        <v>0</v>
      </c>
    </row>
    <row r="28" spans="1:74" ht="24" thickBot="1">
      <c r="A28" s="176" t="s">
        <v>15</v>
      </c>
      <c r="B28" s="177">
        <f>SUM(B22:B27)</f>
        <v>0</v>
      </c>
      <c r="C28" s="178">
        <f t="shared" ref="C28:BN28" si="6">SUM(C22:C27)</f>
        <v>0</v>
      </c>
      <c r="D28" s="178">
        <f t="shared" si="6"/>
        <v>0</v>
      </c>
      <c r="E28" s="178">
        <f t="shared" si="6"/>
        <v>0</v>
      </c>
      <c r="F28" s="178">
        <f t="shared" si="6"/>
        <v>0</v>
      </c>
      <c r="G28" s="179">
        <f t="shared" si="6"/>
        <v>0</v>
      </c>
      <c r="H28" s="177">
        <f t="shared" si="6"/>
        <v>0</v>
      </c>
      <c r="I28" s="178">
        <f t="shared" si="6"/>
        <v>0</v>
      </c>
      <c r="J28" s="178">
        <f t="shared" si="6"/>
        <v>0</v>
      </c>
      <c r="K28" s="178">
        <f t="shared" si="6"/>
        <v>0</v>
      </c>
      <c r="L28" s="178">
        <f t="shared" si="6"/>
        <v>0</v>
      </c>
      <c r="M28" s="179">
        <f t="shared" si="6"/>
        <v>0</v>
      </c>
      <c r="N28" s="177">
        <f t="shared" si="6"/>
        <v>0</v>
      </c>
      <c r="O28" s="178">
        <f t="shared" si="6"/>
        <v>0</v>
      </c>
      <c r="P28" s="178">
        <f t="shared" si="6"/>
        <v>0</v>
      </c>
      <c r="Q28" s="178">
        <f t="shared" si="6"/>
        <v>0</v>
      </c>
      <c r="R28" s="178">
        <f t="shared" si="6"/>
        <v>0</v>
      </c>
      <c r="S28" s="179">
        <f t="shared" si="6"/>
        <v>0</v>
      </c>
      <c r="T28" s="177">
        <f t="shared" si="6"/>
        <v>0</v>
      </c>
      <c r="U28" s="178">
        <f t="shared" si="6"/>
        <v>0</v>
      </c>
      <c r="V28" s="178">
        <f t="shared" si="6"/>
        <v>0</v>
      </c>
      <c r="W28" s="178">
        <f t="shared" si="6"/>
        <v>0</v>
      </c>
      <c r="X28" s="178">
        <f t="shared" si="6"/>
        <v>0</v>
      </c>
      <c r="Y28" s="179">
        <f t="shared" si="6"/>
        <v>0</v>
      </c>
      <c r="Z28" s="177">
        <f t="shared" si="6"/>
        <v>0</v>
      </c>
      <c r="AA28" s="178">
        <f t="shared" si="6"/>
        <v>0</v>
      </c>
      <c r="AB28" s="178">
        <f t="shared" si="6"/>
        <v>0</v>
      </c>
      <c r="AC28" s="178">
        <f t="shared" si="6"/>
        <v>0</v>
      </c>
      <c r="AD28" s="178">
        <f t="shared" si="6"/>
        <v>0</v>
      </c>
      <c r="AE28" s="179">
        <f t="shared" si="6"/>
        <v>0</v>
      </c>
      <c r="AF28" s="177">
        <f t="shared" si="6"/>
        <v>0</v>
      </c>
      <c r="AG28" s="178">
        <f t="shared" si="6"/>
        <v>0</v>
      </c>
      <c r="AH28" s="178">
        <f t="shared" si="6"/>
        <v>0</v>
      </c>
      <c r="AI28" s="178">
        <f t="shared" si="6"/>
        <v>0</v>
      </c>
      <c r="AJ28" s="178">
        <f t="shared" si="6"/>
        <v>0</v>
      </c>
      <c r="AK28" s="179">
        <f t="shared" si="6"/>
        <v>0</v>
      </c>
      <c r="AL28" s="177">
        <f t="shared" si="6"/>
        <v>0</v>
      </c>
      <c r="AM28" s="178">
        <f t="shared" si="6"/>
        <v>0</v>
      </c>
      <c r="AN28" s="178">
        <f t="shared" si="6"/>
        <v>0</v>
      </c>
      <c r="AO28" s="178">
        <f t="shared" si="6"/>
        <v>0</v>
      </c>
      <c r="AP28" s="178">
        <f t="shared" si="6"/>
        <v>0</v>
      </c>
      <c r="AQ28" s="179">
        <f t="shared" si="6"/>
        <v>0</v>
      </c>
      <c r="AR28" s="177">
        <f t="shared" si="6"/>
        <v>0</v>
      </c>
      <c r="AS28" s="178">
        <f t="shared" si="6"/>
        <v>0</v>
      </c>
      <c r="AT28" s="178">
        <f t="shared" si="6"/>
        <v>0</v>
      </c>
      <c r="AU28" s="178">
        <f t="shared" si="6"/>
        <v>0</v>
      </c>
      <c r="AV28" s="178">
        <f t="shared" si="6"/>
        <v>0</v>
      </c>
      <c r="AW28" s="179">
        <f t="shared" si="6"/>
        <v>0</v>
      </c>
      <c r="AX28" s="177">
        <f t="shared" si="6"/>
        <v>0</v>
      </c>
      <c r="AY28" s="178">
        <f t="shared" si="6"/>
        <v>0</v>
      </c>
      <c r="AZ28" s="178">
        <f t="shared" si="6"/>
        <v>0</v>
      </c>
      <c r="BA28" s="178">
        <f t="shared" si="6"/>
        <v>0</v>
      </c>
      <c r="BB28" s="178">
        <f t="shared" si="6"/>
        <v>0</v>
      </c>
      <c r="BC28" s="179">
        <f t="shared" si="6"/>
        <v>0</v>
      </c>
      <c r="BD28" s="177">
        <f t="shared" si="6"/>
        <v>0</v>
      </c>
      <c r="BE28" s="178">
        <f t="shared" si="6"/>
        <v>0</v>
      </c>
      <c r="BF28" s="178">
        <f t="shared" si="6"/>
        <v>0</v>
      </c>
      <c r="BG28" s="178">
        <f t="shared" si="6"/>
        <v>0</v>
      </c>
      <c r="BH28" s="178">
        <f t="shared" si="6"/>
        <v>0</v>
      </c>
      <c r="BI28" s="179">
        <f t="shared" si="6"/>
        <v>0</v>
      </c>
      <c r="BJ28" s="177">
        <f t="shared" si="6"/>
        <v>0</v>
      </c>
      <c r="BK28" s="178">
        <f t="shared" si="6"/>
        <v>0</v>
      </c>
      <c r="BL28" s="178">
        <f t="shared" si="6"/>
        <v>0</v>
      </c>
      <c r="BM28" s="178">
        <f t="shared" si="6"/>
        <v>0</v>
      </c>
      <c r="BN28" s="178">
        <f t="shared" si="6"/>
        <v>0</v>
      </c>
      <c r="BO28" s="179">
        <f t="shared" ref="BO28:BU28" si="7">SUM(BO22:BO27)</f>
        <v>0</v>
      </c>
      <c r="BP28" s="178">
        <f>SUM(BP22:BP27)</f>
        <v>0</v>
      </c>
      <c r="BQ28" s="178">
        <f>SUM(BQ22:BQ27)</f>
        <v>0</v>
      </c>
      <c r="BR28" s="178">
        <f t="shared" si="7"/>
        <v>0</v>
      </c>
      <c r="BS28" s="178">
        <f t="shared" si="7"/>
        <v>0</v>
      </c>
      <c r="BT28" s="178">
        <f t="shared" si="7"/>
        <v>0</v>
      </c>
      <c r="BU28" s="179">
        <f t="shared" si="7"/>
        <v>0</v>
      </c>
      <c r="BV28" s="180">
        <f>SUM(B28:BU28)</f>
        <v>0</v>
      </c>
    </row>
    <row r="29" spans="1:74" ht="23.25">
      <c r="A29" s="62" t="s">
        <v>16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181">
        <f t="shared" ref="BV29:BV38" si="8">SUM(B29:BU29)</f>
        <v>0</v>
      </c>
    </row>
    <row r="30" spans="1:74" ht="23.25">
      <c r="A30" s="65" t="s">
        <v>17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181">
        <f t="shared" si="8"/>
        <v>0</v>
      </c>
    </row>
    <row r="31" spans="1:74" ht="23.25">
      <c r="A31" s="66" t="s">
        <v>18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181">
        <f t="shared" si="8"/>
        <v>0</v>
      </c>
    </row>
    <row r="32" spans="1:74" ht="23.25">
      <c r="A32" s="65" t="s">
        <v>19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181">
        <f t="shared" si="8"/>
        <v>0</v>
      </c>
    </row>
    <row r="33" spans="1:74" ht="23.25">
      <c r="A33" s="67" t="s">
        <v>20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172">
        <f t="shared" si="8"/>
        <v>0</v>
      </c>
    </row>
    <row r="34" spans="1:74" ht="23.25">
      <c r="A34" s="66" t="s">
        <v>21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172">
        <f t="shared" si="8"/>
        <v>0</v>
      </c>
    </row>
    <row r="35" spans="1:74" ht="23.25">
      <c r="A35" s="66" t="s">
        <v>22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172">
        <f t="shared" si="8"/>
        <v>0</v>
      </c>
    </row>
    <row r="36" spans="1:74" ht="23.25">
      <c r="A36" s="66" t="s">
        <v>23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172">
        <f t="shared" si="8"/>
        <v>0</v>
      </c>
    </row>
    <row r="37" spans="1:74" ht="23.25">
      <c r="A37" s="65" t="s">
        <v>24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172">
        <f t="shared" si="8"/>
        <v>0</v>
      </c>
    </row>
    <row r="38" spans="1:74" ht="23.25">
      <c r="A38" s="66" t="s">
        <v>25</v>
      </c>
      <c r="B38" s="47">
        <v>0</v>
      </c>
      <c r="C38" s="48">
        <v>0</v>
      </c>
      <c r="D38" s="48">
        <v>0</v>
      </c>
      <c r="E38" s="48">
        <v>0</v>
      </c>
      <c r="F38" s="48">
        <v>0</v>
      </c>
      <c r="G38" s="63">
        <v>0</v>
      </c>
      <c r="H38" s="47">
        <v>0</v>
      </c>
      <c r="I38" s="48">
        <v>0</v>
      </c>
      <c r="J38" s="48">
        <v>0</v>
      </c>
      <c r="K38" s="48">
        <v>0</v>
      </c>
      <c r="L38" s="48">
        <v>0</v>
      </c>
      <c r="M38" s="63">
        <v>0</v>
      </c>
      <c r="N38" s="47">
        <v>0</v>
      </c>
      <c r="O38" s="48">
        <v>0</v>
      </c>
      <c r="P38" s="48">
        <v>0</v>
      </c>
      <c r="Q38" s="48">
        <v>0</v>
      </c>
      <c r="R38" s="48">
        <v>0</v>
      </c>
      <c r="S38" s="63">
        <v>0</v>
      </c>
      <c r="T38" s="47">
        <v>0</v>
      </c>
      <c r="U38" s="48">
        <v>0</v>
      </c>
      <c r="V38" s="48">
        <v>0</v>
      </c>
      <c r="W38" s="48">
        <v>0</v>
      </c>
      <c r="X38" s="48">
        <v>0</v>
      </c>
      <c r="Y38" s="63">
        <v>0</v>
      </c>
      <c r="Z38" s="47">
        <v>0</v>
      </c>
      <c r="AA38" s="48">
        <v>0</v>
      </c>
      <c r="AB38" s="48">
        <v>0</v>
      </c>
      <c r="AC38" s="48">
        <v>0</v>
      </c>
      <c r="AD38" s="48">
        <v>0</v>
      </c>
      <c r="AE38" s="63">
        <v>0</v>
      </c>
      <c r="AF38" s="47">
        <v>0</v>
      </c>
      <c r="AG38" s="48">
        <v>0</v>
      </c>
      <c r="AH38" s="48">
        <v>0</v>
      </c>
      <c r="AI38" s="48">
        <v>0</v>
      </c>
      <c r="AJ38" s="48">
        <v>0</v>
      </c>
      <c r="AK38" s="63">
        <v>0</v>
      </c>
      <c r="AL38" s="47">
        <v>0</v>
      </c>
      <c r="AM38" s="48">
        <v>0</v>
      </c>
      <c r="AN38" s="48">
        <v>0</v>
      </c>
      <c r="AO38" s="48">
        <v>0</v>
      </c>
      <c r="AP38" s="48">
        <v>0</v>
      </c>
      <c r="AQ38" s="63">
        <v>0</v>
      </c>
      <c r="AR38" s="47">
        <v>0</v>
      </c>
      <c r="AS38" s="48">
        <v>0</v>
      </c>
      <c r="AT38" s="48">
        <v>0</v>
      </c>
      <c r="AU38" s="48">
        <v>0</v>
      </c>
      <c r="AV38" s="48">
        <v>0</v>
      </c>
      <c r="AW38" s="63">
        <v>0</v>
      </c>
      <c r="AX38" s="47">
        <v>0</v>
      </c>
      <c r="AY38" s="48">
        <v>0</v>
      </c>
      <c r="AZ38" s="48">
        <v>0</v>
      </c>
      <c r="BA38" s="48">
        <v>0</v>
      </c>
      <c r="BB38" s="48">
        <v>0</v>
      </c>
      <c r="BC38" s="63">
        <v>0</v>
      </c>
      <c r="BD38" s="47">
        <v>0</v>
      </c>
      <c r="BE38" s="48">
        <v>0</v>
      </c>
      <c r="BF38" s="48">
        <v>0</v>
      </c>
      <c r="BG38" s="48">
        <v>0</v>
      </c>
      <c r="BH38" s="48">
        <v>0</v>
      </c>
      <c r="BI38" s="63">
        <v>0</v>
      </c>
      <c r="BJ38" s="47">
        <v>0</v>
      </c>
      <c r="BK38" s="48">
        <v>0</v>
      </c>
      <c r="BL38" s="48">
        <v>0</v>
      </c>
      <c r="BM38" s="48">
        <v>0</v>
      </c>
      <c r="BN38" s="48">
        <v>0</v>
      </c>
      <c r="BO38" s="63">
        <v>0</v>
      </c>
      <c r="BP38" s="47">
        <v>0</v>
      </c>
      <c r="BQ38" s="48">
        <v>0</v>
      </c>
      <c r="BR38" s="48">
        <v>0</v>
      </c>
      <c r="BS38" s="48">
        <v>0</v>
      </c>
      <c r="BT38" s="48">
        <v>0</v>
      </c>
      <c r="BU38" s="63">
        <v>0</v>
      </c>
      <c r="BV38" s="172">
        <f t="shared" si="8"/>
        <v>0</v>
      </c>
    </row>
    <row r="39" spans="1:74" ht="24" thickBot="1">
      <c r="A39" s="68" t="s">
        <v>26</v>
      </c>
      <c r="B39" s="47">
        <v>0</v>
      </c>
      <c r="C39" s="48">
        <v>0</v>
      </c>
      <c r="D39" s="48">
        <v>0</v>
      </c>
      <c r="E39" s="48">
        <v>0</v>
      </c>
      <c r="F39" s="48">
        <v>0</v>
      </c>
      <c r="G39" s="63">
        <v>0</v>
      </c>
      <c r="H39" s="47">
        <v>0</v>
      </c>
      <c r="I39" s="48">
        <v>0</v>
      </c>
      <c r="J39" s="48">
        <v>0</v>
      </c>
      <c r="K39" s="48">
        <v>0</v>
      </c>
      <c r="L39" s="48">
        <v>0</v>
      </c>
      <c r="M39" s="63">
        <v>0</v>
      </c>
      <c r="N39" s="47">
        <v>0</v>
      </c>
      <c r="O39" s="48">
        <v>0</v>
      </c>
      <c r="P39" s="48">
        <v>0</v>
      </c>
      <c r="Q39" s="48">
        <v>0</v>
      </c>
      <c r="R39" s="48">
        <v>0</v>
      </c>
      <c r="S39" s="63">
        <v>0</v>
      </c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63">
        <v>0</v>
      </c>
      <c r="Z39" s="47">
        <v>0</v>
      </c>
      <c r="AA39" s="48">
        <v>0</v>
      </c>
      <c r="AB39" s="48">
        <v>0</v>
      </c>
      <c r="AC39" s="48">
        <v>0</v>
      </c>
      <c r="AD39" s="48">
        <v>0</v>
      </c>
      <c r="AE39" s="63">
        <v>0</v>
      </c>
      <c r="AF39" s="47">
        <v>0</v>
      </c>
      <c r="AG39" s="48">
        <v>0</v>
      </c>
      <c r="AH39" s="48">
        <v>0</v>
      </c>
      <c r="AI39" s="48">
        <v>0</v>
      </c>
      <c r="AJ39" s="48">
        <v>0</v>
      </c>
      <c r="AK39" s="63">
        <v>0</v>
      </c>
      <c r="AL39" s="47">
        <v>0</v>
      </c>
      <c r="AM39" s="48">
        <v>0</v>
      </c>
      <c r="AN39" s="48">
        <v>0</v>
      </c>
      <c r="AO39" s="48">
        <v>0</v>
      </c>
      <c r="AP39" s="48">
        <v>0</v>
      </c>
      <c r="AQ39" s="63">
        <v>0</v>
      </c>
      <c r="AR39" s="47">
        <v>0</v>
      </c>
      <c r="AS39" s="48">
        <v>0</v>
      </c>
      <c r="AT39" s="48">
        <v>0</v>
      </c>
      <c r="AU39" s="48">
        <v>0</v>
      </c>
      <c r="AV39" s="48">
        <v>0</v>
      </c>
      <c r="AW39" s="63">
        <v>0</v>
      </c>
      <c r="AX39" s="47">
        <v>0</v>
      </c>
      <c r="AY39" s="48">
        <v>0</v>
      </c>
      <c r="AZ39" s="48">
        <v>0</v>
      </c>
      <c r="BA39" s="48">
        <v>0</v>
      </c>
      <c r="BB39" s="48">
        <v>0</v>
      </c>
      <c r="BC39" s="63">
        <v>0</v>
      </c>
      <c r="BD39" s="47">
        <v>0</v>
      </c>
      <c r="BE39" s="48">
        <v>0</v>
      </c>
      <c r="BF39" s="48">
        <v>0</v>
      </c>
      <c r="BG39" s="48">
        <v>0</v>
      </c>
      <c r="BH39" s="48">
        <v>0</v>
      </c>
      <c r="BI39" s="63">
        <v>0</v>
      </c>
      <c r="BJ39" s="47">
        <v>0</v>
      </c>
      <c r="BK39" s="48">
        <v>0</v>
      </c>
      <c r="BL39" s="48">
        <v>0</v>
      </c>
      <c r="BM39" s="48">
        <v>0</v>
      </c>
      <c r="BN39" s="48">
        <v>0</v>
      </c>
      <c r="BO39" s="63">
        <v>0</v>
      </c>
      <c r="BP39" s="47">
        <v>0</v>
      </c>
      <c r="BQ39" s="48">
        <v>0</v>
      </c>
      <c r="BR39" s="48">
        <v>0</v>
      </c>
      <c r="BS39" s="48">
        <v>0</v>
      </c>
      <c r="BT39" s="48">
        <v>0</v>
      </c>
      <c r="BU39" s="63">
        <v>0</v>
      </c>
      <c r="BV39" s="175">
        <f>SUM(B39:BU39)</f>
        <v>0</v>
      </c>
    </row>
    <row r="40" spans="1:74" ht="30" thickBot="1">
      <c r="A40" s="182" t="s">
        <v>15</v>
      </c>
      <c r="B40" s="183">
        <f>SUM(B6:B27)+SUM(B29:B39)</f>
        <v>0</v>
      </c>
      <c r="C40" s="184">
        <f>SUM(C6:C27)+SUM(C29:C39)</f>
        <v>0</v>
      </c>
      <c r="D40" s="184">
        <f>SUM(D6:D27)+SUM(D29:D39)</f>
        <v>0</v>
      </c>
      <c r="E40" s="184">
        <f t="shared" ref="E40:BP40" si="9">SUM(E6:E27)+SUM(E29:E39)</f>
        <v>0</v>
      </c>
      <c r="F40" s="184">
        <f t="shared" si="9"/>
        <v>0</v>
      </c>
      <c r="G40" s="185">
        <f t="shared" si="9"/>
        <v>0</v>
      </c>
      <c r="H40" s="183">
        <f t="shared" si="9"/>
        <v>0</v>
      </c>
      <c r="I40" s="184">
        <f t="shared" si="9"/>
        <v>0</v>
      </c>
      <c r="J40" s="184">
        <f t="shared" si="9"/>
        <v>0</v>
      </c>
      <c r="K40" s="184">
        <f t="shared" si="9"/>
        <v>0</v>
      </c>
      <c r="L40" s="184">
        <f t="shared" si="9"/>
        <v>0</v>
      </c>
      <c r="M40" s="185">
        <f t="shared" si="9"/>
        <v>0</v>
      </c>
      <c r="N40" s="183">
        <f t="shared" si="9"/>
        <v>0</v>
      </c>
      <c r="O40" s="184">
        <f>SUM(O6:O27)+SUM(O29:O39)</f>
        <v>0</v>
      </c>
      <c r="P40" s="184">
        <f>SUM(P6:P27)+SUM(P29:P39)</f>
        <v>0</v>
      </c>
      <c r="Q40" s="184">
        <f t="shared" si="9"/>
        <v>0</v>
      </c>
      <c r="R40" s="184">
        <f t="shared" si="9"/>
        <v>0</v>
      </c>
      <c r="S40" s="185">
        <f t="shared" si="9"/>
        <v>0</v>
      </c>
      <c r="T40" s="183">
        <f t="shared" si="9"/>
        <v>0</v>
      </c>
      <c r="U40" s="184">
        <f t="shared" si="9"/>
        <v>0</v>
      </c>
      <c r="V40" s="184">
        <f t="shared" si="9"/>
        <v>0</v>
      </c>
      <c r="W40" s="184">
        <f t="shared" si="9"/>
        <v>0</v>
      </c>
      <c r="X40" s="184">
        <f t="shared" si="9"/>
        <v>0</v>
      </c>
      <c r="Y40" s="185">
        <f t="shared" si="9"/>
        <v>0</v>
      </c>
      <c r="Z40" s="183">
        <f t="shared" si="9"/>
        <v>0</v>
      </c>
      <c r="AA40" s="184">
        <f t="shared" si="9"/>
        <v>0</v>
      </c>
      <c r="AB40" s="184">
        <f t="shared" si="9"/>
        <v>0</v>
      </c>
      <c r="AC40" s="184">
        <f t="shared" si="9"/>
        <v>0</v>
      </c>
      <c r="AD40" s="184">
        <f t="shared" si="9"/>
        <v>0</v>
      </c>
      <c r="AE40" s="185">
        <f t="shared" si="9"/>
        <v>0</v>
      </c>
      <c r="AF40" s="183">
        <f t="shared" si="9"/>
        <v>0</v>
      </c>
      <c r="AG40" s="184">
        <f t="shared" si="9"/>
        <v>0</v>
      </c>
      <c r="AH40" s="184">
        <f t="shared" si="9"/>
        <v>0</v>
      </c>
      <c r="AI40" s="184">
        <f t="shared" si="9"/>
        <v>0</v>
      </c>
      <c r="AJ40" s="184">
        <f>SUM(AJ6:AJ27)+SUM(AJ29:AJ39)</f>
        <v>0</v>
      </c>
      <c r="AK40" s="185">
        <f t="shared" si="9"/>
        <v>0</v>
      </c>
      <c r="AL40" s="183">
        <f t="shared" si="9"/>
        <v>0</v>
      </c>
      <c r="AM40" s="184">
        <f t="shared" si="9"/>
        <v>0</v>
      </c>
      <c r="AN40" s="184">
        <f t="shared" si="9"/>
        <v>0</v>
      </c>
      <c r="AO40" s="184">
        <f t="shared" si="9"/>
        <v>0</v>
      </c>
      <c r="AP40" s="184">
        <f t="shared" si="9"/>
        <v>0</v>
      </c>
      <c r="AQ40" s="185">
        <f t="shared" si="9"/>
        <v>0</v>
      </c>
      <c r="AR40" s="183">
        <f t="shared" si="9"/>
        <v>0</v>
      </c>
      <c r="AS40" s="184">
        <f t="shared" si="9"/>
        <v>0</v>
      </c>
      <c r="AT40" s="184">
        <f t="shared" si="9"/>
        <v>0</v>
      </c>
      <c r="AU40" s="184">
        <f t="shared" si="9"/>
        <v>0</v>
      </c>
      <c r="AV40" s="184">
        <f t="shared" si="9"/>
        <v>0</v>
      </c>
      <c r="AW40" s="185">
        <f t="shared" si="9"/>
        <v>0</v>
      </c>
      <c r="AX40" s="183">
        <f t="shared" si="9"/>
        <v>0</v>
      </c>
      <c r="AY40" s="184">
        <f t="shared" si="9"/>
        <v>0</v>
      </c>
      <c r="AZ40" s="184">
        <f t="shared" si="9"/>
        <v>0</v>
      </c>
      <c r="BA40" s="184">
        <f t="shared" si="9"/>
        <v>0</v>
      </c>
      <c r="BB40" s="184">
        <f t="shared" si="9"/>
        <v>0</v>
      </c>
      <c r="BC40" s="185">
        <f t="shared" si="9"/>
        <v>0</v>
      </c>
      <c r="BD40" s="183">
        <f t="shared" si="9"/>
        <v>0</v>
      </c>
      <c r="BE40" s="184">
        <f t="shared" si="9"/>
        <v>0</v>
      </c>
      <c r="BF40" s="184">
        <f t="shared" si="9"/>
        <v>0</v>
      </c>
      <c r="BG40" s="184">
        <f t="shared" si="9"/>
        <v>0</v>
      </c>
      <c r="BH40" s="184">
        <f t="shared" si="9"/>
        <v>0</v>
      </c>
      <c r="BI40" s="185">
        <f t="shared" si="9"/>
        <v>0</v>
      </c>
      <c r="BJ40" s="183">
        <f t="shared" si="9"/>
        <v>0</v>
      </c>
      <c r="BK40" s="184">
        <f t="shared" si="9"/>
        <v>0</v>
      </c>
      <c r="BL40" s="184">
        <f t="shared" si="9"/>
        <v>0</v>
      </c>
      <c r="BM40" s="184">
        <f t="shared" si="9"/>
        <v>0</v>
      </c>
      <c r="BN40" s="184">
        <f t="shared" si="9"/>
        <v>0</v>
      </c>
      <c r="BO40" s="185">
        <f t="shared" si="9"/>
        <v>0</v>
      </c>
      <c r="BP40" s="183">
        <f t="shared" si="9"/>
        <v>0</v>
      </c>
      <c r="BQ40" s="184">
        <f t="shared" ref="BQ40:BT40" si="10">SUM(BQ6:BQ27)+SUM(BQ29:BQ39)</f>
        <v>0</v>
      </c>
      <c r="BR40" s="184">
        <f t="shared" si="10"/>
        <v>0</v>
      </c>
      <c r="BS40" s="184">
        <f t="shared" si="10"/>
        <v>0</v>
      </c>
      <c r="BT40" s="184">
        <f t="shared" si="10"/>
        <v>0</v>
      </c>
      <c r="BU40" s="185">
        <f>SUM(BU6:BU27)+SUM(BU29:BU39)</f>
        <v>0</v>
      </c>
      <c r="BV40" s="180">
        <f>SUM(B40:BU40)</f>
        <v>0</v>
      </c>
    </row>
    <row r="41" spans="1:74" ht="23.25" customHeight="1"/>
    <row r="42" spans="1:74" ht="29.25">
      <c r="A42" s="200" t="s">
        <v>49</v>
      </c>
      <c r="B42" s="188" t="s">
        <v>56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 t="s">
        <v>15</v>
      </c>
      <c r="O42" s="188"/>
      <c r="P42" s="188"/>
      <c r="Q42" s="188"/>
      <c r="R42" s="188"/>
      <c r="S42" s="188"/>
      <c r="T42" s="73"/>
      <c r="U42" s="73"/>
      <c r="V42" s="73"/>
      <c r="W42" s="73"/>
      <c r="X42" s="73"/>
      <c r="Y42" s="73"/>
      <c r="Z42" s="73"/>
      <c r="AA42" s="73"/>
      <c r="AB42" s="192" t="s">
        <v>46</v>
      </c>
      <c r="AC42" s="192"/>
      <c r="AD42" s="192"/>
      <c r="AE42" s="192"/>
      <c r="AF42" s="192"/>
      <c r="AG42" s="192"/>
      <c r="AH42" s="192"/>
      <c r="AJ42" s="191" t="s">
        <v>50</v>
      </c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74"/>
      <c r="BB42" s="191" t="s">
        <v>53</v>
      </c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</row>
    <row r="43" spans="1:74" ht="29.25">
      <c r="A43" s="200"/>
      <c r="B43" s="193" t="s">
        <v>46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>
        <f>SUM(B50:V50)</f>
        <v>0</v>
      </c>
      <c r="O43" s="193"/>
      <c r="P43" s="193"/>
      <c r="Q43" s="193"/>
      <c r="R43" s="193"/>
      <c r="S43" s="193"/>
      <c r="T43" s="73"/>
      <c r="U43" s="73"/>
      <c r="V43" s="189" t="s">
        <v>2</v>
      </c>
      <c r="W43" s="190"/>
      <c r="X43" s="188" t="s">
        <v>2</v>
      </c>
      <c r="Y43" s="188"/>
      <c r="Z43" s="73"/>
      <c r="AA43" s="73"/>
      <c r="AB43" s="192" t="s">
        <v>47</v>
      </c>
      <c r="AC43" s="192"/>
      <c r="AD43" s="192"/>
      <c r="AE43" s="192"/>
      <c r="AF43" s="192"/>
      <c r="AG43" s="192"/>
      <c r="AH43" s="192"/>
      <c r="AJ43" s="191" t="s">
        <v>51</v>
      </c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74"/>
      <c r="BB43" s="191" t="s">
        <v>52</v>
      </c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</row>
    <row r="44" spans="1:74" ht="29.25">
      <c r="A44" s="75"/>
      <c r="B44" s="194" t="s">
        <v>47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>
        <f>SUM(W50:BL50)</f>
        <v>0</v>
      </c>
      <c r="O44" s="194"/>
      <c r="P44" s="194"/>
      <c r="Q44" s="194"/>
      <c r="R44" s="194"/>
      <c r="S44" s="194"/>
      <c r="T44" s="73"/>
      <c r="U44" s="73"/>
      <c r="V44" s="189" t="s">
        <v>2</v>
      </c>
      <c r="W44" s="190"/>
      <c r="X44" s="188"/>
      <c r="Y44" s="188"/>
      <c r="Z44" s="73"/>
      <c r="AA44" s="73"/>
      <c r="AB44" s="192"/>
      <c r="AC44" s="192"/>
      <c r="AD44" s="192"/>
      <c r="AE44" s="192"/>
      <c r="AF44" s="192"/>
      <c r="AG44" s="192"/>
      <c r="AH44" s="192"/>
      <c r="AJ44" s="191" t="s">
        <v>54</v>
      </c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 t="s">
        <v>55</v>
      </c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</row>
    <row r="45" spans="1:74" ht="29.25">
      <c r="A45" s="75"/>
      <c r="B45" s="188" t="s">
        <v>48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>
        <f>SUM(N43:S44)</f>
        <v>0</v>
      </c>
      <c r="O45" s="187"/>
      <c r="P45" s="187"/>
      <c r="Q45" s="187"/>
      <c r="R45" s="187"/>
      <c r="S45" s="187"/>
      <c r="T45" s="73"/>
      <c r="U45" s="73"/>
      <c r="V45" s="73"/>
      <c r="W45" s="73"/>
      <c r="X45" s="73"/>
      <c r="Y45" s="73"/>
      <c r="Z45" s="73"/>
      <c r="AA45" s="73"/>
      <c r="AB45" s="192" t="s">
        <v>47</v>
      </c>
      <c r="AC45" s="192"/>
      <c r="AD45" s="192"/>
      <c r="AE45" s="192"/>
      <c r="AF45" s="192"/>
      <c r="AG45" s="192"/>
      <c r="AH45" s="192"/>
    </row>
    <row r="46" spans="1:74" ht="21.75" customHeight="1"/>
    <row r="47" spans="1:74" ht="29.25">
      <c r="B47" s="188" t="s">
        <v>57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</row>
    <row r="48" spans="1:74" ht="29.25">
      <c r="B48" s="188" t="s">
        <v>46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 t="s">
        <v>47</v>
      </c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</row>
    <row r="49" spans="2:74" s="76" customFormat="1" ht="29.25">
      <c r="B49" s="188" t="s">
        <v>40</v>
      </c>
      <c r="C49" s="188"/>
      <c r="D49" s="188"/>
      <c r="E49" s="188"/>
      <c r="F49" s="188"/>
      <c r="G49" s="188"/>
      <c r="H49" s="188"/>
      <c r="I49" s="188" t="s">
        <v>42</v>
      </c>
      <c r="J49" s="188"/>
      <c r="K49" s="188"/>
      <c r="L49" s="188"/>
      <c r="M49" s="188"/>
      <c r="N49" s="188"/>
      <c r="O49" s="188"/>
      <c r="P49" s="188" t="s">
        <v>43</v>
      </c>
      <c r="Q49" s="188"/>
      <c r="R49" s="188"/>
      <c r="S49" s="188"/>
      <c r="T49" s="188"/>
      <c r="U49" s="188"/>
      <c r="V49" s="188"/>
      <c r="W49" s="188" t="s">
        <v>40</v>
      </c>
      <c r="X49" s="188"/>
      <c r="Y49" s="188"/>
      <c r="Z49" s="188"/>
      <c r="AA49" s="188"/>
      <c r="AB49" s="188"/>
      <c r="AC49" s="188"/>
      <c r="AD49" s="188" t="s">
        <v>41</v>
      </c>
      <c r="AE49" s="188"/>
      <c r="AF49" s="188"/>
      <c r="AG49" s="188"/>
      <c r="AH49" s="188"/>
      <c r="AI49" s="188"/>
      <c r="AJ49" s="188"/>
      <c r="AK49" s="188" t="s">
        <v>42</v>
      </c>
      <c r="AL49" s="188"/>
      <c r="AM49" s="188"/>
      <c r="AN49" s="188"/>
      <c r="AO49" s="188"/>
      <c r="AP49" s="188"/>
      <c r="AQ49" s="188"/>
      <c r="AR49" s="188" t="s">
        <v>43</v>
      </c>
      <c r="AS49" s="188"/>
      <c r="AT49" s="188"/>
      <c r="AU49" s="188"/>
      <c r="AV49" s="188"/>
      <c r="AW49" s="188"/>
      <c r="AX49" s="188"/>
      <c r="AY49" s="188" t="s">
        <v>44</v>
      </c>
      <c r="AZ49" s="188"/>
      <c r="BA49" s="188"/>
      <c r="BB49" s="188"/>
      <c r="BC49" s="188"/>
      <c r="BD49" s="188"/>
      <c r="BE49" s="188"/>
      <c r="BF49" s="188" t="s">
        <v>45</v>
      </c>
      <c r="BG49" s="188"/>
      <c r="BH49" s="188"/>
      <c r="BI49" s="188"/>
      <c r="BJ49" s="188"/>
      <c r="BK49" s="188"/>
      <c r="BL49" s="188"/>
    </row>
    <row r="50" spans="2:74" s="76" customFormat="1" ht="29.25">
      <c r="B50" s="187">
        <f>B6+H6+N6+T6+Z6+AF6+AL6+AR6+AX6+BD6+BJ6+BP6+B8+H8+N8+T8+Z8+AF8+AL8+AR8+AX8+BD8+BJ8+BP8+B10+H10+N10+T10+Z10+AF10+AL10+AR10+AX10+BD10+BJ10+BP10+B12+H12+N12+T12+Z12+AF12+AL12+AR12+AX12+BD12+BJ12+BP12+B16+H16+N16+T16+Z16+AF16+AL16+AR16+AX16+BD16+BJ16+BP16+B18+H18+N18+T18+Z18+AF18+AL18+AR18+AX18+BD18+BJ18+BP18+B20+H20+N20+T20+Z20+AF20+AL20+AR20+AX20+BD20+BJ20+BP20+B14+H14+N14+T14+Z14+AF14+AL14+AR14+AX14+BD14+BJ14+BP14</f>
        <v>0</v>
      </c>
      <c r="C50" s="187"/>
      <c r="D50" s="187"/>
      <c r="E50" s="187"/>
      <c r="F50" s="187"/>
      <c r="G50" s="187"/>
      <c r="H50" s="187"/>
      <c r="I50" s="187">
        <f>D6+J6+P6+V6+AB6+AH6+AN6+AT6+AZ6+BF6+BL6+BR6+D8+J8+P8+V8+AB8+AH8+AN8+AT8+AZ8+BF8+BL8+BR8+D10+J10+P10+V10+AB10+AH10+AN10+AT10+AZ10+BF10+BL10+BR10+D12+J12+P12+V12+AB12+AH12+AN12+AT12+AZ12+BF12+BL12+BR12+D16+J16+P16+V16+AB16+AH16+AN16+AT16+AZ16+BF16+BL16+BR16+D18+J18+P18+V18+AB18+AH18+AN18+AT18+AZ18+BF18+BL18+BR18+D20+J20+P20+V20+AB20+AH20+AN20+AT20+AZ20+BF20+BL20+BR20+D14+J14+P14+V14+AB14+AH14+AN14+AT14+AZ14+BF14+BL14+BR14</f>
        <v>0</v>
      </c>
      <c r="J50" s="187"/>
      <c r="K50" s="187"/>
      <c r="L50" s="187"/>
      <c r="M50" s="187"/>
      <c r="N50" s="187"/>
      <c r="O50" s="187"/>
      <c r="P50" s="187">
        <f>E6+K6+Q6+W6+AC6+AI6+AO6+AU6+BA6+BG6+BM6+BS6+E8+K8+Q8+W8+AC8+AI8+AO8+AU8+BA8+BG8+BM8+BS8+E10+K10+Q10+W10+AC10+AI10+AO10+AU10+BA10+BG10+BM10+BS10+E12+K12+Q12+W12+AC12+AI12+AO12+AU12+BA12+BG12+BM12+BS12+E16+K16+Q16+W16+AC16+AI16+AO16+AU16+BA16+BG16+BM16+BS16+E18+K18+Q18+W18+AC18+AI18+AO18+AU18+BA18+BG18+BM18+BS18+E20+K20+Q20+W20+AC20+AI20+AO20+AU20+BA20+BG20+BM20+BS20+E14+K14+Q14+W14+AC14+AI14+AO14+AU14+BA14+BG14+BM14+BS14</f>
        <v>0</v>
      </c>
      <c r="Q50" s="187"/>
      <c r="R50" s="187"/>
      <c r="S50" s="187"/>
      <c r="T50" s="187"/>
      <c r="U50" s="187"/>
      <c r="V50" s="187"/>
      <c r="W50" s="187">
        <f>B7+H7+N7+T7+Z7+AF7+AL7+AR7+AX7+BD7+BJ7+BP7+B9+H9+N9+T9+Z9+AF9+AL9+AR9+AX9+BD9+BJ9+BP9+B11+H11+N11+T11+Z11+AF11+AL11+AR11+AX11+BD11+BJ11+BP11+B13+H13+N13+T13+Z13+AF13+AL13+AR13+AX13+BD13+BJ13+BP13+B17+H17+N17+T17+Z17+AF17+AL17+AR17+AX17+BD17+BJ17+BP17+B19+H19+N19+T19+Z19+AF19+AL19+AR19+AX19+BD19+BJ19+BP19+B21+H21+N21+T21+Z21+AF21+AL21+AR21+AX21+BD21+BJ21+BP21+SUM(B28:B39)
+SUM(H28:H39)
+SUM(N28:N39)
+SUM(T28:T39)
+SUM(Z28:Z39)
+SUM(AF28:AF39)
+SUM(AL28:AL39)
+SUM(AR28:AR39)
+SUM(AX28:AX39)
+SUM(BD28:BD39)
+SUM(BJ28:BJ39)
+SUM(BP28:BP39)+B15+H15+N15+T15+Z15+AF15+AL15+AR15+AX15+BD15+BJ15+BP15</f>
        <v>0</v>
      </c>
      <c r="X50" s="187"/>
      <c r="Y50" s="187"/>
      <c r="Z50" s="187"/>
      <c r="AA50" s="187"/>
      <c r="AB50" s="187"/>
      <c r="AC50" s="187"/>
      <c r="AD50" s="187">
        <f>C40+I40+O40+U40+AA40+AG40+AM40+AS40+AY40+BE40+BK40+BQ40</f>
        <v>0</v>
      </c>
      <c r="AE50" s="187"/>
      <c r="AF50" s="187"/>
      <c r="AG50" s="187"/>
      <c r="AH50" s="187"/>
      <c r="AI50" s="187"/>
      <c r="AJ50" s="187"/>
      <c r="AK50" s="187">
        <f>D7+J7+P7+V7+AB7+AH7+AN7+AT7+AZ7+BF7+BL7+BR7+D9+J9+P9+V9+AB9+AH9+AN9+AT9+AZ9+BF9+BL9+BR9+D11+J11+P11+V11+AB11+AH11+AN11+AT11+AZ11+BF11+BL11+BR11+D13+J13+P13+V13+AB13+AH13+AN13+AT13+AZ13+BF13+BL13+BR13+D17+J17+P17+V17+AB17+AH17+AN17+AT17+AZ17+BF17+BL17+BR17+D19+J19+P19+V19+AB19+AH19+AN19+AT19+AZ19+BF19+BL19+BR19+D21+J21+P21+V21+AB21+AH21+AN21+AT21+AZ21+BF21+BL21+BR21+SUM(D28:D39)
+SUM(J28:J39)
+SUM(P28:P39)
+SUM(V28:V39)
+SUM(AB28:AB39)
+SUM(AH28:AH39)
+SUM(AN28:AN39)
+SUM(AT28:AT39)
+SUM(AZ28:AZ39)
+SUM(BF28:BF39)
+SUM(BL28:BL39)
+SUM(BR28:BR39)+D15+J15+P15+V15+AB15+AH15+AN15+AT15+AZ15+BF15+BL15+BR15</f>
        <v>0</v>
      </c>
      <c r="AL50" s="187"/>
      <c r="AM50" s="187"/>
      <c r="AN50" s="187"/>
      <c r="AO50" s="187"/>
      <c r="AP50" s="187"/>
      <c r="AQ50" s="187"/>
      <c r="AR50" s="187">
        <f>E7+K7+Q7+W7+AC7+AI7+AO7+AU7+BA7+BG7+BM7+BS7+E9+K9+Q9+W9+AC9+AI9+AO9+AU9+BA9+BG9+BM9+BS9+E11+K11+Q11+W11+AC11+AI11+AO11+AU11+BA11+BG11+BM11+BS11+E13+K13+Q13+W13+AC13+AI13+AO13+AU13+BA13+BG13+BM13+BS13+E17+K17+Q17+W17+AC17+AI17+AO17+AU17+BA17+BG17+BM17+BS17+E19+K19+Q19+W19+AC19+AI19+AO19+AU19+BA19+BG19+BM19+BS19+E21+K21+Q21+W21+AC21+AI21+AO21+AU21+BA21+BG21+BM21+BS21+SUM(E28:E39)
+SUM(K28:K39)
+SUM(Q28:Q39)
+SUM(W28:W39)
+SUM(AC28:AC39)
+SUM(AI28:AI39)
+SUM(AO28:AO39)
+SUM(AU28:AU39)
+SUM(BA28:BA39)
+SUM(BG28:BG39)
+SUM(BM28:BM39)
+SUM(BS28:BS39)+E15+K15+Q15+W15+AC15+AI15+AO15+AU15+BA15+BG15+BM15+BS15</f>
        <v>0</v>
      </c>
      <c r="AS50" s="187"/>
      <c r="AT50" s="187"/>
      <c r="AU50" s="187"/>
      <c r="AV50" s="187"/>
      <c r="AW50" s="187"/>
      <c r="AX50" s="187"/>
      <c r="AY50" s="187">
        <f>F40+L40+R40+X40+AD40+AJ40+AP40+AV40+BB40+BH40+BN40+BT40</f>
        <v>0</v>
      </c>
      <c r="AZ50" s="187"/>
      <c r="BA50" s="187"/>
      <c r="BB50" s="187"/>
      <c r="BC50" s="187"/>
      <c r="BD50" s="187"/>
      <c r="BE50" s="187"/>
      <c r="BF50" s="187">
        <f>G40+M40+S40+Y40+AE40+AK40+AQ40+AW40+BC40+BI40+BO40+BU40</f>
        <v>0</v>
      </c>
      <c r="BG50" s="187"/>
      <c r="BH50" s="187"/>
      <c r="BI50" s="187"/>
      <c r="BJ50" s="187"/>
      <c r="BK50" s="187"/>
      <c r="BL50" s="187"/>
      <c r="BV50" s="90"/>
    </row>
  </sheetData>
  <mergeCells count="362">
    <mergeCell ref="AY50:BE50"/>
    <mergeCell ref="BF50:BL50"/>
    <mergeCell ref="AR49:AX49"/>
    <mergeCell ref="AY49:BE49"/>
    <mergeCell ref="BF49:BL49"/>
    <mergeCell ref="B50:H50"/>
    <mergeCell ref="I50:O50"/>
    <mergeCell ref="P50:V50"/>
    <mergeCell ref="W50:AC50"/>
    <mergeCell ref="AD50:AJ50"/>
    <mergeCell ref="AK50:AQ50"/>
    <mergeCell ref="AR50:AX50"/>
    <mergeCell ref="B49:H49"/>
    <mergeCell ref="I49:O49"/>
    <mergeCell ref="P49:V49"/>
    <mergeCell ref="W49:AC49"/>
    <mergeCell ref="AD49:AJ49"/>
    <mergeCell ref="AK49:AQ49"/>
    <mergeCell ref="B45:M45"/>
    <mergeCell ref="N45:S45"/>
    <mergeCell ref="AB45:AH45"/>
    <mergeCell ref="B47:BL47"/>
    <mergeCell ref="B48:V48"/>
    <mergeCell ref="W48:BL48"/>
    <mergeCell ref="AB43:AH44"/>
    <mergeCell ref="AJ43:AZ43"/>
    <mergeCell ref="BB43:BS43"/>
    <mergeCell ref="B44:M44"/>
    <mergeCell ref="N44:S44"/>
    <mergeCell ref="V44:W44"/>
    <mergeCell ref="AJ44:BA44"/>
    <mergeCell ref="BB44:BS44"/>
    <mergeCell ref="A42:A43"/>
    <mergeCell ref="B42:M42"/>
    <mergeCell ref="N42:S42"/>
    <mergeCell ref="AB42:AH42"/>
    <mergeCell ref="AJ42:AZ42"/>
    <mergeCell ref="BB42:BS42"/>
    <mergeCell ref="B43:M43"/>
    <mergeCell ref="N43:S43"/>
    <mergeCell ref="V43:W43"/>
    <mergeCell ref="X43:Y44"/>
    <mergeCell ref="BN20:BN21"/>
    <mergeCell ref="BO20:BO21"/>
    <mergeCell ref="BQ20:BQ21"/>
    <mergeCell ref="BT20:BT21"/>
    <mergeCell ref="BU20:BU21"/>
    <mergeCell ref="BV20:BV21"/>
    <mergeCell ref="BB20:BB21"/>
    <mergeCell ref="BC20:BC21"/>
    <mergeCell ref="BE20:BE21"/>
    <mergeCell ref="BH20:BH21"/>
    <mergeCell ref="BI20:BI21"/>
    <mergeCell ref="BK20:BK21"/>
    <mergeCell ref="AP20:AP21"/>
    <mergeCell ref="AQ20:AQ21"/>
    <mergeCell ref="AS20:AS21"/>
    <mergeCell ref="AV20:AV21"/>
    <mergeCell ref="AW20:AW21"/>
    <mergeCell ref="AY20:AY21"/>
    <mergeCell ref="AD20:AD21"/>
    <mergeCell ref="AE20:AE21"/>
    <mergeCell ref="AG20:AG21"/>
    <mergeCell ref="AJ20:AJ21"/>
    <mergeCell ref="AK20:AK21"/>
    <mergeCell ref="AM20:AM21"/>
    <mergeCell ref="R20:R21"/>
    <mergeCell ref="S20:S21"/>
    <mergeCell ref="U20:U21"/>
    <mergeCell ref="X20:X21"/>
    <mergeCell ref="Y20:Y21"/>
    <mergeCell ref="AA20:AA21"/>
    <mergeCell ref="BU18:BU19"/>
    <mergeCell ref="BV18:BV19"/>
    <mergeCell ref="A20:A21"/>
    <mergeCell ref="C20:C21"/>
    <mergeCell ref="F20:F21"/>
    <mergeCell ref="G20:G21"/>
    <mergeCell ref="I20:I21"/>
    <mergeCell ref="L20:L21"/>
    <mergeCell ref="M20:M21"/>
    <mergeCell ref="O20:O21"/>
    <mergeCell ref="BI18:BI19"/>
    <mergeCell ref="BK18:BK19"/>
    <mergeCell ref="BN18:BN19"/>
    <mergeCell ref="BO18:BO19"/>
    <mergeCell ref="BQ18:BQ19"/>
    <mergeCell ref="BT18:BT19"/>
    <mergeCell ref="AW18:AW19"/>
    <mergeCell ref="AY18:AY19"/>
    <mergeCell ref="BB18:BB19"/>
    <mergeCell ref="BC18:BC19"/>
    <mergeCell ref="BE18:BE19"/>
    <mergeCell ref="BH18:BH19"/>
    <mergeCell ref="AK18:AK19"/>
    <mergeCell ref="AM18:AM19"/>
    <mergeCell ref="AP18:AP19"/>
    <mergeCell ref="AQ18:AQ19"/>
    <mergeCell ref="AS18:AS19"/>
    <mergeCell ref="AV18:AV19"/>
    <mergeCell ref="Y18:Y19"/>
    <mergeCell ref="AA18:AA19"/>
    <mergeCell ref="AD18:AD19"/>
    <mergeCell ref="AE18:AE19"/>
    <mergeCell ref="AG18:AG19"/>
    <mergeCell ref="AJ18:AJ19"/>
    <mergeCell ref="M18:M19"/>
    <mergeCell ref="O18:O19"/>
    <mergeCell ref="R18:R19"/>
    <mergeCell ref="S18:S19"/>
    <mergeCell ref="U18:U19"/>
    <mergeCell ref="X18:X19"/>
    <mergeCell ref="A18:A19"/>
    <mergeCell ref="C18:C19"/>
    <mergeCell ref="F18:F19"/>
    <mergeCell ref="G18:G19"/>
    <mergeCell ref="I18:I19"/>
    <mergeCell ref="L18:L19"/>
    <mergeCell ref="BN16:BN17"/>
    <mergeCell ref="BO16:BO17"/>
    <mergeCell ref="BQ16:BQ17"/>
    <mergeCell ref="AP16:AP17"/>
    <mergeCell ref="AQ16:AQ17"/>
    <mergeCell ref="AS16:AS17"/>
    <mergeCell ref="AV16:AV17"/>
    <mergeCell ref="AW16:AW17"/>
    <mergeCell ref="AY16:AY17"/>
    <mergeCell ref="AD16:AD17"/>
    <mergeCell ref="AE16:AE17"/>
    <mergeCell ref="AG16:AG17"/>
    <mergeCell ref="AJ16:AJ17"/>
    <mergeCell ref="AK16:AK17"/>
    <mergeCell ref="AM16:AM17"/>
    <mergeCell ref="R16:R17"/>
    <mergeCell ref="S16:S17"/>
    <mergeCell ref="U16:U17"/>
    <mergeCell ref="BT16:BT17"/>
    <mergeCell ref="BU16:BU17"/>
    <mergeCell ref="BV16:BV17"/>
    <mergeCell ref="BB16:BB17"/>
    <mergeCell ref="BC16:BC17"/>
    <mergeCell ref="BE16:BE17"/>
    <mergeCell ref="BH16:BH17"/>
    <mergeCell ref="BI16:BI17"/>
    <mergeCell ref="BK16:BK17"/>
    <mergeCell ref="X16:X17"/>
    <mergeCell ref="Y16:Y17"/>
    <mergeCell ref="AA16:AA17"/>
    <mergeCell ref="BU14:BU15"/>
    <mergeCell ref="BV14:BV15"/>
    <mergeCell ref="A16:A17"/>
    <mergeCell ref="C16:C17"/>
    <mergeCell ref="F16:F17"/>
    <mergeCell ref="G16:G17"/>
    <mergeCell ref="I16:I17"/>
    <mergeCell ref="L16:L17"/>
    <mergeCell ref="M16:M17"/>
    <mergeCell ref="O16:O17"/>
    <mergeCell ref="BI14:BI15"/>
    <mergeCell ref="BK14:BK15"/>
    <mergeCell ref="BN14:BN15"/>
    <mergeCell ref="BO14:BO15"/>
    <mergeCell ref="BQ14:BQ15"/>
    <mergeCell ref="BT14:BT15"/>
    <mergeCell ref="AW14:AW15"/>
    <mergeCell ref="AY14:AY15"/>
    <mergeCell ref="BB14:BB15"/>
    <mergeCell ref="BC14:BC15"/>
    <mergeCell ref="BE14:BE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M14:M15"/>
    <mergeCell ref="O14:O15"/>
    <mergeCell ref="R14:R15"/>
    <mergeCell ref="S14:S15"/>
    <mergeCell ref="U14:U15"/>
    <mergeCell ref="X14:X15"/>
    <mergeCell ref="BO12:BO13"/>
    <mergeCell ref="BH14:BH15"/>
    <mergeCell ref="AK14:AK15"/>
    <mergeCell ref="AM14:AM15"/>
    <mergeCell ref="AP14:AP15"/>
    <mergeCell ref="AQ14:AQ15"/>
    <mergeCell ref="AS14:AS15"/>
    <mergeCell ref="AV14:AV15"/>
    <mergeCell ref="Y14:Y15"/>
    <mergeCell ref="AA14:AA15"/>
    <mergeCell ref="AD14:AD15"/>
    <mergeCell ref="AE14:AE15"/>
    <mergeCell ref="AG14:AG15"/>
    <mergeCell ref="AJ14:AJ15"/>
    <mergeCell ref="AM10:AM11"/>
    <mergeCell ref="AP10:AP11"/>
    <mergeCell ref="BU12:BU13"/>
    <mergeCell ref="BV12:BV13"/>
    <mergeCell ref="C14:C15"/>
    <mergeCell ref="F14:F15"/>
    <mergeCell ref="G14:G15"/>
    <mergeCell ref="I14:I15"/>
    <mergeCell ref="L14:L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AJ10:AJ11"/>
    <mergeCell ref="AK10:AK11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S10:S11"/>
    <mergeCell ref="U10:U11"/>
    <mergeCell ref="X10:X11"/>
    <mergeCell ref="Y10:Y11"/>
    <mergeCell ref="BT8:BT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31496062992125984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Form (No DaTa)</vt:lpstr>
      <vt:lpstr>ปีงปม.2559 ok</vt:lpstr>
      <vt:lpstr>ปีงปม.2560 ok</vt:lpstr>
      <vt:lpstr>ปีงปม.2561 ok</vt:lpstr>
      <vt:lpstr>ปีงปม.2562 ok</vt:lpstr>
      <vt:lpstr>ปีงปม.2563 ok</vt:lpstr>
      <vt:lpstr>ปีงปม.2564 ok</vt:lpstr>
      <vt:lpstr>ปีงปม.2565 pc</vt:lpstr>
      <vt:lpstr>ปีงปม.2566 pc2</vt:lpstr>
      <vt:lpstr>ปีงปม.2567 pc3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Ball13</cp:lastModifiedBy>
  <cp:lastPrinted>2019-04-01T02:29:00Z</cp:lastPrinted>
  <dcterms:created xsi:type="dcterms:W3CDTF">2017-09-14T08:04:35Z</dcterms:created>
  <dcterms:modified xsi:type="dcterms:W3CDTF">2021-12-07T02:23:18Z</dcterms:modified>
</cp:coreProperties>
</file>